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wamp64\www\rosario\"/>
    </mc:Choice>
  </mc:AlternateContent>
  <bookViews>
    <workbookView xWindow="-120" yWindow="-120" windowWidth="24240" windowHeight="13140"/>
  </bookViews>
  <sheets>
    <sheet name="NEGOCIAÇÃO ORIGINAL" sheetId="2" r:id="rId1"/>
    <sheet name="NEGOCIAÇÃO RETORNO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2" i="2" l="1"/>
  <c r="K132" i="2"/>
  <c r="K132" i="1"/>
  <c r="I132" i="2" l="1"/>
</calcChain>
</file>

<file path=xl/sharedStrings.xml><?xml version="1.0" encoding="utf-8"?>
<sst xmlns="http://schemas.openxmlformats.org/spreadsheetml/2006/main" count="802" uniqueCount="147">
  <si>
    <t>ROSÁRIO - PEDIDO DE NEGOCIAÇÃO PROCTER 2023-05-10 Rafaela Pedido: 39/49420</t>
  </si>
  <si>
    <t xml:space="preserve">DATA </t>
  </si>
  <si>
    <t xml:space="preserve">REPRES </t>
  </si>
  <si>
    <t>ID CT</t>
  </si>
  <si>
    <t>ID SUG</t>
  </si>
  <si>
    <t>COD INT</t>
  </si>
  <si>
    <t>QTDE</t>
  </si>
  <si>
    <t>CODIGO EAN</t>
  </si>
  <si>
    <t>DESCRIÇÃO</t>
  </si>
  <si>
    <t>SERVIMED</t>
  </si>
  <si>
    <t>PRE�O NEGOCIADO</t>
  </si>
  <si>
    <t>DIFE.TOTAL</t>
  </si>
  <si>
    <t>MARCA</t>
  </si>
  <si>
    <t>10/05/2023</t>
  </si>
  <si>
    <t xml:space="preserve"> ESC.DENT.ORAL B 123 LIMP.BRILHANTE *</t>
  </si>
  <si>
    <t>PROCTER E GAMBL</t>
  </si>
  <si>
    <t>ABS. TAMPAX INTERNO SUPER PLUS C/10 347  *</t>
  </si>
  <si>
    <t>ABS.ALWAYS BASICO SUAVE S/AB C/8 271*</t>
  </si>
  <si>
    <t>ABS.ALWAYS MAX PROT.SV C/AB C/32 048*</t>
  </si>
  <si>
    <t>ABS.ALWAYS NOTURNO SEC.C/ABAS L8PG7 535*</t>
  </si>
  <si>
    <t>ABS.ALWAYS NOTURNO SECA C/ABA LV32 PG26 263*</t>
  </si>
  <si>
    <t>ABS.ALWAYS NOTURNO SECA LV16 PG14 249 *</t>
  </si>
  <si>
    <t>ABS.ALWAYS NOTURNO SUAV C/ABA LV32 PG26  055*</t>
  </si>
  <si>
    <t>ABS.ALWAYS PINK NOT.SUAVE C/AB C/8 876 *</t>
  </si>
  <si>
    <t>ABS.ALWAYS PINK NOT.SUAVE C/AB LV16PG14  031*</t>
  </si>
  <si>
    <t>ABS.ALWAYS PROT.DIARIA C/PERF.C/80 506*</t>
  </si>
  <si>
    <t>ABS.ALWAYS PROT.DIARIA RESPIR.C/40 840</t>
  </si>
  <si>
    <t>ABS.ALWAYS SUP.PROT.SECA C/AB C/32 288*</t>
  </si>
  <si>
    <t>ABS.ALWAYS SUP.PROT.SECA C/AB C/8 226*</t>
  </si>
  <si>
    <t>ABS.ALWAYS SUP.PROT.SECA S/AB C/8 264*</t>
  </si>
  <si>
    <t>ABS.ALWAYS SUP.PROT.SUAVE C/AB C/16 257*</t>
  </si>
  <si>
    <t>ABS.ALWAYS SUP.PROT.SUAVE C/AB C/8 240 *</t>
  </si>
  <si>
    <t>ABS.ALWAYS SUP.PROT.SUAVE C/AB.C/32 199*</t>
  </si>
  <si>
    <t>AMPOLA TRAT.PANTENE BAMBU 15 ML C/3*</t>
  </si>
  <si>
    <t>AMPOLA TRAT.PANTENE HIDR.CAUTER.15ML C/3</t>
  </si>
  <si>
    <t>AMPOLA TRAT.PANTENE REST.GOLD 15 ML C/3*</t>
  </si>
  <si>
    <t>ANTI-SEP.BUCAL ORALB COMP.MEN.4EM1 500M*</t>
  </si>
  <si>
    <t>APARELHO GILLETTE CORPO C/2*</t>
  </si>
  <si>
    <t>APARELHO GILLETTE FUSION PROSHIELD C/1*</t>
  </si>
  <si>
    <t>APARELHO GILLETTE MACH3 REGULAR *</t>
  </si>
  <si>
    <t>APARELHO GILLETTE PRESTOB.3 SENSITIVE C/4 *</t>
  </si>
  <si>
    <t>APARELHO GILLETTE VENUS3 SIMPLY C/2 *</t>
  </si>
  <si>
    <t>APARELHO PRESTOBARBA 3 FEMININO C/2 *</t>
  </si>
  <si>
    <t>APARELHO PRESTOBARBA 3 MASCULINO C/2*</t>
  </si>
  <si>
    <t>APARELHO PRESTOBARBA FEMININO REGUL.C/2*</t>
  </si>
  <si>
    <t>CARGA GILLETTE MACH3 C/2 *</t>
  </si>
  <si>
    <t>CARGA GILLETTE MACH3 LV4 PG3*</t>
  </si>
  <si>
    <t>CARGA GILLETTE MACH3 SENSITIVE C/2 *</t>
  </si>
  <si>
    <t>CARGA GILLETTE MACH3 SENSITIVE LV4 PG3*</t>
  </si>
  <si>
    <t>CARGA GILLETTE VENUS3 SPA C/2 *</t>
  </si>
  <si>
    <t>COND.AUSSIE TOTAL MIRACLE NUTRIT.360ML</t>
  </si>
  <si>
    <t>COND.PANTENE 3 MIN.MILAG.HID.CAUT.170ML</t>
  </si>
  <si>
    <t>COND.PANTENE 3 MIN.MILAG.HIDRATAC.170ML</t>
  </si>
  <si>
    <t>COND.PANTENE 3 MIN.MILAG.RESTAUR. 170ML*</t>
  </si>
  <si>
    <t>COND.PANTENE BAMBU 175ML*</t>
  </si>
  <si>
    <t>COND.PANTENE BAMBU 250ML*</t>
  </si>
  <si>
    <t>COND.PANTENE BRILHO EXTREMO 400ML</t>
  </si>
  <si>
    <t>COND.PANTENE HIDRATACAO 175ML</t>
  </si>
  <si>
    <t>COND.PANTENE HIDRATACAO 400ML</t>
  </si>
  <si>
    <t>COND.PANTENE HIDRO CAUTERIZACAO 400ML</t>
  </si>
  <si>
    <t>COND.PANTENE LISO EXTREMO 175ML</t>
  </si>
  <si>
    <t>COND.PANTENE LISO EXTREMO 400ML</t>
  </si>
  <si>
    <t>COND.PANTENE MICELAR PURIF.HIDRAT.175ML*</t>
  </si>
  <si>
    <t>COND.PANTENE MICELAR PURIF.HIDRAT.400ML*</t>
  </si>
  <si>
    <t>COND.PANTENE PRO-V MIRACLES COLAG.HIDR.E RESGAT 250ML</t>
  </si>
  <si>
    <t>COND.PANTENE PRO-V MIRACLES EQUIL.RAIZ E PONTAS 150ML</t>
  </si>
  <si>
    <t>COND.PANTENE PRO-V MIRACLES EQUIL.RAIZ E PONTAS 250ML</t>
  </si>
  <si>
    <t>COND.PANTENE RESTAURAÇÃO 400ML</t>
  </si>
  <si>
    <t>CR.DENT.ORAL B 3D WHITE BRIL.FRESH 70G *</t>
  </si>
  <si>
    <t>CR.DENT.ORAL B 3D WHITE MINERAL CLEAN 102G*</t>
  </si>
  <si>
    <t>CR.DENT.ORAL B C/FLUOR MENTA REFRESC.70G *</t>
  </si>
  <si>
    <t>CR.DENT.ORAL B ESCUDO ANTIAÇUCAR 70G *</t>
  </si>
  <si>
    <t>CR.DENT.ORAL B KIDS MICKEY 50G *</t>
  </si>
  <si>
    <t>CR.DENT.ORAL B KIDS MINNIE 50G *</t>
  </si>
  <si>
    <t>CR.DENT.ORAL B KIDS PRINCESAS DISNEY 50G *</t>
  </si>
  <si>
    <t>CR.DENT.ORAL B KIDS SPIDERMAN 50G *</t>
  </si>
  <si>
    <t>CR.DENT.ORAL B STAGES INF.FROZEN 100G</t>
  </si>
  <si>
    <t>CR.PENTEAR PANTENE HIDRO CAUTER.240ML</t>
  </si>
  <si>
    <t>CR.PENTEAR PANTENE LISO EXTREMO 240G</t>
  </si>
  <si>
    <t>CR.PENTEAR PANTENE RESTAURACAO 240ML</t>
  </si>
  <si>
    <t>CR.PENTEAR PANTENE UN.CACHOS 225ML *</t>
  </si>
  <si>
    <t>CR.TRAT.AUSSIE 3MM CACH.CRESP. 236ML</t>
  </si>
  <si>
    <t>DES.AER.OLD SPICE ANTITR.LENHA 93G *</t>
  </si>
  <si>
    <t>DES.AER.OLD SPICE ANTITR.MAR PROFUNDO 93G</t>
  </si>
  <si>
    <t>DES.AER.OLD SPICE ANTITR.MATADOR 93G</t>
  </si>
  <si>
    <t>DES.AER.OLD SPICE ANTITR.PEGADOR 93G</t>
  </si>
  <si>
    <t>DES.AER.OLD SPICE ANTITR.VIP 93G</t>
  </si>
  <si>
    <t>DES.STICK GIL.CL.GEL ANTIBACTERIAL 82G*</t>
  </si>
  <si>
    <t>DES.STICK GIL.CL.GEL COOL WAVE 82*</t>
  </si>
  <si>
    <t>DES.STICK OLD SPICE BARRA MAR PROFUNDO 50G</t>
  </si>
  <si>
    <t>DES.STICK OLD SPICE BARRA VIP 50G</t>
  </si>
  <si>
    <t>ESC.DENT.ORAL B 123 LV3 PG2 *</t>
  </si>
  <si>
    <t>ESC.DENT.ORAL B 3D W.THER.EX.MC C/3*</t>
  </si>
  <si>
    <t>ESC.DENT.ORAL B 3D W.THER.PURIFIC.EX.MC C/2*</t>
  </si>
  <si>
    <t>ESC.DENT.ORAL B CLASSIC 40 *</t>
  </si>
  <si>
    <t>ESC.DENT.ORAL B CLASSIC 40 LV3 PG2*</t>
  </si>
  <si>
    <t>ESC.DENT.ORAL B COMPLETE 40 MC LV2 PG1 *</t>
  </si>
  <si>
    <t xml:space="preserve">ESC.DENT.ORAL B EXPERT GENGIVA SENSI U.MC.C/1 </t>
  </si>
  <si>
    <t>ESC.DENT.ORAL B GENG.DETOX EXT.MAC.C/3 *</t>
  </si>
  <si>
    <t>ESC.DENT.ORAL B IND.COLOR 35 MC C/4 *</t>
  </si>
  <si>
    <t>ESC.DENT.ORAL B IND.PLUS 30 LV2 PG1 *</t>
  </si>
  <si>
    <t>ESC.DENT.ORAL B IND.PLUS 35 LV2 PG1</t>
  </si>
  <si>
    <t>ESC.DENT.ORAL B IND.PLUS 40 LV2 PG1</t>
  </si>
  <si>
    <t>ESC.DENT.ORAL B INFANTIL STAGES 4 FROZEN</t>
  </si>
  <si>
    <t>ESC.DENT.ORAL B P.SAUDE 7BENE.40 LV2PG1*</t>
  </si>
  <si>
    <t>ESC.DENT.ORAL B SENSITIVE C/2+FIO DENTAL*</t>
  </si>
  <si>
    <t>FIO DENTAL ORAL B ESSENT.FLOSS MENTA 50M</t>
  </si>
  <si>
    <t>FIO DENTAL ORAL B ESSENTIAL FLOSS 25M*</t>
  </si>
  <si>
    <t>FIO DENTAL ORAL B ESSENTIAL FLOSS 50M*</t>
  </si>
  <si>
    <t>FIO DENTAL ORAL B PRO MULTI BENEF.SAUDE 25M*</t>
  </si>
  <si>
    <t>FIO DENTAL ORAL B PRO SAUDE 25MTS C/2UN</t>
  </si>
  <si>
    <t>MASC.PANTENE PRO-V MIRACLES COLAG.HIDR.E RESGAT 550ML</t>
  </si>
  <si>
    <t>MASC.TRAT.PANTENE BAMBU 270ML *</t>
  </si>
  <si>
    <t>MASC.TRAT.PANTENE HIDRATACAO 270ML</t>
  </si>
  <si>
    <t>MASC.TRAT.PANTENE RESTAURACAO 270ML</t>
  </si>
  <si>
    <t>SH.AUSSIE BTX EFFECT 360ML*</t>
  </si>
  <si>
    <t>SH.AUSSIE BYE BYE FRIZZ 180ML</t>
  </si>
  <si>
    <t>SH.AUSSIE MIRACLE 7N1 360ML *</t>
  </si>
  <si>
    <t>SH.AUSSIE MOIST 360ML *</t>
  </si>
  <si>
    <t>SH.HEAD &amp; SHOULDERS 3EM1 MEN 400ML *</t>
  </si>
  <si>
    <t>SH.HEAD E SHOUL.A.CASPA A.COCEIRA 200ML</t>
  </si>
  <si>
    <t>SH.HEAD E SHOUL.A.CASPA HIDRAT.200ML</t>
  </si>
  <si>
    <t xml:space="preserve">SH.HEAD E SHOUL.A.CASPA MEN 3EM1 200ML* </t>
  </si>
  <si>
    <t>SH.HEAD E SHOUL.A.CASPA MENT.REFRESC.200</t>
  </si>
  <si>
    <t>SH.HEAD E SHOUL.A.CASPA PREV.QUEDA MEN20</t>
  </si>
  <si>
    <t>SH.HEAD E SHOUL.A.CASPA REM.OLEOS. 200ML</t>
  </si>
  <si>
    <t>SH.PANTENE BAMBU 200ML *</t>
  </si>
  <si>
    <t>SH.PANTENE BAMBU 400ML *</t>
  </si>
  <si>
    <t>SH.PANTENE BRILHO EXTREMO 200ML</t>
  </si>
  <si>
    <t>SH.PANTENE BRILHO EXTREMO 400ML</t>
  </si>
  <si>
    <t>SH.PANTENE HIDRATACAO 175ML *</t>
  </si>
  <si>
    <t>SH.PANTENE HIDRATACAO 400ML</t>
  </si>
  <si>
    <t>SH.PANTENE HIDRO CAUTERIZACAO 175ML *</t>
  </si>
  <si>
    <t>SH.PANTENE HIDRO CAUTERIZACAO 400ML</t>
  </si>
  <si>
    <t>SH.PANTENE LISO EXTREMO 175ML *</t>
  </si>
  <si>
    <t>SH.PANTENE LISO EXTREMO 400ML *</t>
  </si>
  <si>
    <t>SH.PANTENE MICELAR PURIF.HIDRATA 200ML *</t>
  </si>
  <si>
    <t>SH.PANTENE MICELAR PURIF.HIDRATA 400ML *</t>
  </si>
  <si>
    <t>SH.PANTENE PRO-V MIRACLES COLAG.HIDR.E RESGAT 175ML</t>
  </si>
  <si>
    <t>SH.PANTENE PRO-V MIRACLES COLAG.HIDR.E RESGAT 300ML</t>
  </si>
  <si>
    <t>SH.PANTENE PRO-V MIRACLES EQUIL.RAIZ E PONTAS 175ML</t>
  </si>
  <si>
    <t>SH.PANTENE RESTAURACAO 175ML *</t>
  </si>
  <si>
    <t>SH.PANTENE UNIDAS CACHOS 270ML *</t>
  </si>
  <si>
    <t>TOALHAS UMED.PAMPERS ALOE VERA C/48 *</t>
  </si>
  <si>
    <t>TOTAIS</t>
  </si>
  <si>
    <t>SERVIMED RETORNO</t>
  </si>
  <si>
    <t>DIFE.TOTAL 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</si>
</sst>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00"/>
    <numFmt numFmtId="165" formatCode="##,###,###,##0.00"/>
  </numFmts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5" fontId="0" fillId="0" borderId="1" xfId="0" applyNumberFormat="1" applyBorder="1"/>
    <xf numFmtId="165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2" xfId="0" applyNumberFormat="1" applyBorder="1"/>
    <xf numFmtId="0" fontId="2" fillId="0" borderId="2" xfId="0" applyFont="1" applyBorder="1" applyAlignment="1">
      <alignment horizontal="center"/>
    </xf>
    <xf numFmtId="164" fontId="0" fillId="0" borderId="2" xfId="0" applyNumberFormat="1" applyBorder="1"/>
    <xf numFmtId="0" fontId="2" fillId="0" borderId="2" xfId="0" applyFont="1" applyBorder="1"/>
    <xf numFmtId="165" fontId="2" fillId="0" borderId="2" xfId="0" applyNumberFormat="1" applyFont="1" applyBorder="1"/>
    <xf numFmtId="0" fontId="1" fillId="2" borderId="1" xfId="0" applyFont="1" applyFill="1" applyBorder="1" applyAlignment="1">
      <alignment horizontal="center"/>
    </xf>
    <xf numFmtId="165" fontId="0" fillId="3" borderId="2" xfId="0" applyNumberFormat="1" applyFill="1" applyBorder="1"/>
    <xf numFmtId="4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tabSelected="1" zoomScale="75" zoomScaleNormal="75" workbookViewId="0">
      <selection activeCell="K3" sqref="K3"/>
    </sheetView>
  </sheetViews>
  <sheetFormatPr defaultRowHeight="15" x14ac:dyDescent="0.25"/>
  <cols>
    <col min="1" max="1" width="12" bestFit="1" customWidth="1"/>
    <col min="2" max="2" width="8" bestFit="1" customWidth="1"/>
    <col min="3" max="3" width="5.7109375" bestFit="1" customWidth="1"/>
    <col min="4" max="4" width="7.140625" bestFit="1" customWidth="1"/>
    <col min="5" max="5" width="8.28515625" bestFit="1" customWidth="1"/>
    <col min="6" max="6" width="6" bestFit="1" customWidth="1"/>
    <col min="7" max="7" width="16.28515625" bestFit="1" customWidth="1"/>
    <col min="8" max="8" width="58" bestFit="1" customWidth="1"/>
    <col min="9" max="9" width="19.42578125" bestFit="1" customWidth="1"/>
    <col min="10" max="10" width="19.5703125" bestFit="1" customWidth="1"/>
    <col min="11" max="11" width="20.5703125" bestFit="1" customWidth="1"/>
    <col min="12" max="12" width="17.42578125" bestFit="1" customWidth="1"/>
  </cols>
  <sheetData>
    <row r="1" spans="1:14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4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6" t="s">
        <v>145</v>
      </c>
      <c r="J2" s="1" t="s">
        <v>10</v>
      </c>
      <c r="K2" s="1" t="s">
        <v>146</v>
      </c>
      <c r="L2" s="12" t="s">
        <v>12</v>
      </c>
    </row>
    <row r="3" spans="1:14" x14ac:dyDescent="0.25">
      <c r="A3" s="8" t="s">
        <v>13</v>
      </c>
      <c r="B3" s="8">
        <v>263</v>
      </c>
      <c r="C3" s="8">
        <v>39</v>
      </c>
      <c r="D3" s="8">
        <v>49420</v>
      </c>
      <c r="E3" s="8">
        <v>348000</v>
      </c>
      <c r="F3" s="8">
        <v>46</v>
      </c>
      <c r="G3" s="13">
        <v>3014260833176</v>
      </c>
      <c r="H3" s="8" t="s">
        <v>14</v>
      </c>
      <c r="I3" s="11">
        <v>4.53</v>
      </c>
      <c r="J3" s="11">
        <v>3.76</v>
      </c>
      <c r="K3" s="8">
        <v>38.18</v>
      </c>
      <c r="L3" s="8" t="s">
        <v>15</v>
      </c>
      <c r="N3" s="18"/>
    </row>
    <row r="4" spans="1:14" x14ac:dyDescent="0.25">
      <c r="A4" s="8" t="s">
        <v>13</v>
      </c>
      <c r="B4" s="8">
        <v>263</v>
      </c>
      <c r="C4" s="8">
        <v>39</v>
      </c>
      <c r="D4" s="8">
        <v>49420</v>
      </c>
      <c r="E4" s="8">
        <v>500523</v>
      </c>
      <c r="F4" s="8">
        <v>8</v>
      </c>
      <c r="G4" s="13">
        <v>20800600347</v>
      </c>
      <c r="H4" s="8" t="s">
        <v>16</v>
      </c>
      <c r="I4" s="11">
        <v>15.27</v>
      </c>
      <c r="J4" s="11">
        <v>13.92</v>
      </c>
      <c r="K4" s="8">
        <v>13.84</v>
      </c>
      <c r="L4" s="8" t="s">
        <v>15</v>
      </c>
      <c r="N4" s="18"/>
    </row>
    <row r="5" spans="1:14" x14ac:dyDescent="0.25">
      <c r="A5" s="8" t="s">
        <v>13</v>
      </c>
      <c r="B5" s="8">
        <v>263</v>
      </c>
      <c r="C5" s="8">
        <v>39</v>
      </c>
      <c r="D5" s="8">
        <v>49420</v>
      </c>
      <c r="E5" s="8">
        <v>250236</v>
      </c>
      <c r="F5" s="8">
        <v>31</v>
      </c>
      <c r="G5" s="13">
        <v>7500435127271</v>
      </c>
      <c r="H5" s="8" t="s">
        <v>17</v>
      </c>
      <c r="I5" s="11">
        <v>3.72</v>
      </c>
      <c r="J5" s="11">
        <v>3.37</v>
      </c>
      <c r="K5" s="8">
        <v>9.61</v>
      </c>
      <c r="L5" s="8" t="s">
        <v>15</v>
      </c>
      <c r="N5" s="18"/>
    </row>
    <row r="6" spans="1:14" x14ac:dyDescent="0.25">
      <c r="A6" s="8" t="s">
        <v>13</v>
      </c>
      <c r="B6" s="8">
        <v>263</v>
      </c>
      <c r="C6" s="8">
        <v>39</v>
      </c>
      <c r="D6" s="8">
        <v>49420</v>
      </c>
      <c r="E6" s="8">
        <v>418557</v>
      </c>
      <c r="F6" s="8">
        <v>5</v>
      </c>
      <c r="G6" s="13">
        <v>7506339326048</v>
      </c>
      <c r="H6" s="8" t="s">
        <v>18</v>
      </c>
      <c r="I6" s="11">
        <v>19.809999999999999</v>
      </c>
      <c r="J6" s="11">
        <v>16.989999999999998</v>
      </c>
      <c r="K6" s="8">
        <v>14.1</v>
      </c>
      <c r="L6" s="8" t="s">
        <v>15</v>
      </c>
      <c r="N6" s="18"/>
    </row>
    <row r="7" spans="1:14" x14ac:dyDescent="0.25">
      <c r="A7" s="8" t="s">
        <v>13</v>
      </c>
      <c r="B7" s="8">
        <v>263</v>
      </c>
      <c r="C7" s="8">
        <v>39</v>
      </c>
      <c r="D7" s="8">
        <v>49420</v>
      </c>
      <c r="E7" s="8">
        <v>417500</v>
      </c>
      <c r="F7" s="8">
        <v>35</v>
      </c>
      <c r="G7" s="13">
        <v>7506339394535</v>
      </c>
      <c r="H7" s="8" t="s">
        <v>19</v>
      </c>
      <c r="I7" s="11">
        <v>7.23</v>
      </c>
      <c r="J7" s="11">
        <v>6.14</v>
      </c>
      <c r="K7" s="8">
        <v>41.3</v>
      </c>
      <c r="L7" s="8" t="s">
        <v>15</v>
      </c>
      <c r="N7" s="18"/>
    </row>
    <row r="8" spans="1:14" x14ac:dyDescent="0.25">
      <c r="A8" s="8" t="s">
        <v>13</v>
      </c>
      <c r="B8" s="8">
        <v>263</v>
      </c>
      <c r="C8" s="8">
        <v>39</v>
      </c>
      <c r="D8" s="8">
        <v>49420</v>
      </c>
      <c r="E8" s="8">
        <v>423386</v>
      </c>
      <c r="F8" s="8">
        <v>16</v>
      </c>
      <c r="G8" s="13">
        <v>7506339325263</v>
      </c>
      <c r="H8" s="8" t="s">
        <v>20</v>
      </c>
      <c r="I8" s="11">
        <v>25.37</v>
      </c>
      <c r="J8" s="11">
        <v>21.62</v>
      </c>
      <c r="K8" s="8">
        <v>65.12</v>
      </c>
      <c r="L8" s="8" t="s">
        <v>15</v>
      </c>
      <c r="N8" s="18"/>
    </row>
    <row r="9" spans="1:14" x14ac:dyDescent="0.25">
      <c r="A9" s="8" t="s">
        <v>13</v>
      </c>
      <c r="B9" s="8">
        <v>263</v>
      </c>
      <c r="C9" s="8">
        <v>39</v>
      </c>
      <c r="D9" s="8">
        <v>49420</v>
      </c>
      <c r="E9" s="8">
        <v>402510</v>
      </c>
      <c r="F9" s="8">
        <v>37</v>
      </c>
      <c r="G9" s="13">
        <v>7506339325249</v>
      </c>
      <c r="H9" s="8" t="s">
        <v>21</v>
      </c>
      <c r="I9" s="11">
        <v>13.07</v>
      </c>
      <c r="J9" s="11">
        <v>11.72</v>
      </c>
      <c r="K9" s="8">
        <v>49.95</v>
      </c>
      <c r="L9" s="8" t="s">
        <v>15</v>
      </c>
      <c r="N9" s="18"/>
    </row>
    <row r="10" spans="1:14" x14ac:dyDescent="0.25">
      <c r="A10" s="8" t="s">
        <v>13</v>
      </c>
      <c r="B10" s="8">
        <v>263</v>
      </c>
      <c r="C10" s="8">
        <v>39</v>
      </c>
      <c r="D10" s="8">
        <v>49420</v>
      </c>
      <c r="E10" s="8">
        <v>423398</v>
      </c>
      <c r="F10" s="8">
        <v>32</v>
      </c>
      <c r="G10" s="13">
        <v>7506339326055</v>
      </c>
      <c r="H10" s="8" t="s">
        <v>22</v>
      </c>
      <c r="I10" s="11">
        <v>25.37</v>
      </c>
      <c r="J10" s="11">
        <v>23.72</v>
      </c>
      <c r="K10" s="8">
        <v>63.04</v>
      </c>
      <c r="L10" s="8" t="s">
        <v>15</v>
      </c>
      <c r="N10" s="18"/>
    </row>
    <row r="11" spans="1:14" x14ac:dyDescent="0.25">
      <c r="A11" s="8" t="s">
        <v>13</v>
      </c>
      <c r="B11" s="8">
        <v>263</v>
      </c>
      <c r="C11" s="8">
        <v>39</v>
      </c>
      <c r="D11" s="8">
        <v>49420</v>
      </c>
      <c r="E11" s="8">
        <v>370441</v>
      </c>
      <c r="F11" s="8">
        <v>33</v>
      </c>
      <c r="G11" s="13">
        <v>7506339394603</v>
      </c>
      <c r="H11" s="8" t="s">
        <v>23</v>
      </c>
      <c r="I11" s="11">
        <v>7.23</v>
      </c>
      <c r="J11" s="11">
        <v>5.94</v>
      </c>
      <c r="K11" s="8">
        <v>45.54</v>
      </c>
      <c r="L11" s="8" t="s">
        <v>15</v>
      </c>
      <c r="N11" s="18"/>
    </row>
    <row r="12" spans="1:14" x14ac:dyDescent="0.25">
      <c r="A12" s="8" t="s">
        <v>13</v>
      </c>
      <c r="B12" s="8">
        <v>263</v>
      </c>
      <c r="C12" s="8">
        <v>39</v>
      </c>
      <c r="D12" s="8">
        <v>49420</v>
      </c>
      <c r="E12" s="8">
        <v>410498</v>
      </c>
      <c r="F12" s="8">
        <v>65</v>
      </c>
      <c r="G12" s="13">
        <v>7506339326031</v>
      </c>
      <c r="H12" s="8" t="s">
        <v>24</v>
      </c>
      <c r="I12" s="11">
        <v>13.07</v>
      </c>
      <c r="J12" s="11">
        <v>11.58</v>
      </c>
      <c r="K12" s="8">
        <v>96.85</v>
      </c>
      <c r="L12" s="8" t="s">
        <v>15</v>
      </c>
      <c r="N12" s="18"/>
    </row>
    <row r="13" spans="1:14" x14ac:dyDescent="0.25">
      <c r="A13" s="8" t="s">
        <v>13</v>
      </c>
      <c r="B13" s="8">
        <v>263</v>
      </c>
      <c r="C13" s="8">
        <v>39</v>
      </c>
      <c r="D13" s="8">
        <v>49420</v>
      </c>
      <c r="E13" s="8">
        <v>503661</v>
      </c>
      <c r="F13" s="8">
        <v>1</v>
      </c>
      <c r="G13" s="13">
        <v>7501001407506</v>
      </c>
      <c r="H13" s="8" t="s">
        <v>25</v>
      </c>
      <c r="I13" s="11">
        <v>18.3</v>
      </c>
      <c r="J13" s="11">
        <v>16.579999999999998</v>
      </c>
      <c r="K13" s="8">
        <v>1.95</v>
      </c>
      <c r="L13" s="8" t="s">
        <v>15</v>
      </c>
      <c r="N13" s="18"/>
    </row>
    <row r="14" spans="1:14" x14ac:dyDescent="0.25">
      <c r="A14" s="8" t="s">
        <v>13</v>
      </c>
      <c r="B14" s="8">
        <v>263</v>
      </c>
      <c r="C14" s="8">
        <v>39</v>
      </c>
      <c r="D14" s="8">
        <v>49420</v>
      </c>
      <c r="E14" s="8">
        <v>449860</v>
      </c>
      <c r="F14" s="8">
        <v>7</v>
      </c>
      <c r="G14" s="13">
        <v>7500435125840</v>
      </c>
      <c r="H14" s="8" t="s">
        <v>26</v>
      </c>
      <c r="I14" s="11">
        <v>11.43</v>
      </c>
      <c r="J14" s="11">
        <v>9.08</v>
      </c>
      <c r="K14" s="8">
        <v>18.41</v>
      </c>
      <c r="L14" s="8" t="s">
        <v>15</v>
      </c>
      <c r="N14" s="18"/>
    </row>
    <row r="15" spans="1:14" x14ac:dyDescent="0.25">
      <c r="A15" s="8" t="s">
        <v>13</v>
      </c>
      <c r="B15" s="8">
        <v>263</v>
      </c>
      <c r="C15" s="8">
        <v>39</v>
      </c>
      <c r="D15" s="8">
        <v>49420</v>
      </c>
      <c r="E15" s="8">
        <v>448837</v>
      </c>
      <c r="F15" s="8">
        <v>24</v>
      </c>
      <c r="G15" s="13">
        <v>7500435127288</v>
      </c>
      <c r="H15" s="8" t="s">
        <v>27</v>
      </c>
      <c r="I15" s="11">
        <v>13.05</v>
      </c>
      <c r="J15" s="11">
        <v>10.97</v>
      </c>
      <c r="K15" s="8">
        <v>46.08</v>
      </c>
      <c r="L15" s="8" t="s">
        <v>15</v>
      </c>
      <c r="N15" s="18"/>
    </row>
    <row r="16" spans="1:14" x14ac:dyDescent="0.25">
      <c r="A16" s="8" t="s">
        <v>13</v>
      </c>
      <c r="B16" s="8">
        <v>263</v>
      </c>
      <c r="C16" s="8">
        <v>39</v>
      </c>
      <c r="D16" s="8">
        <v>49420</v>
      </c>
      <c r="E16" s="8">
        <v>450140</v>
      </c>
      <c r="F16" s="8">
        <v>48</v>
      </c>
      <c r="G16" s="13">
        <v>7500435127226</v>
      </c>
      <c r="H16" s="8" t="s">
        <v>28</v>
      </c>
      <c r="I16" s="11">
        <v>3.72</v>
      </c>
      <c r="J16" s="11">
        <v>3.23</v>
      </c>
      <c r="K16" s="8">
        <v>21.6</v>
      </c>
      <c r="L16" s="8" t="s">
        <v>15</v>
      </c>
      <c r="N16" s="18"/>
    </row>
    <row r="17" spans="1:14" x14ac:dyDescent="0.25">
      <c r="A17" s="8" t="s">
        <v>13</v>
      </c>
      <c r="B17" s="8">
        <v>263</v>
      </c>
      <c r="C17" s="8">
        <v>39</v>
      </c>
      <c r="D17" s="8">
        <v>49420</v>
      </c>
      <c r="E17" s="8">
        <v>449883</v>
      </c>
      <c r="F17" s="8">
        <v>17</v>
      </c>
      <c r="G17" s="13">
        <v>7500435127264</v>
      </c>
      <c r="H17" s="8" t="s">
        <v>29</v>
      </c>
      <c r="I17" s="11">
        <v>3.72</v>
      </c>
      <c r="J17" s="11">
        <v>3.23</v>
      </c>
      <c r="K17" s="8">
        <v>7.65</v>
      </c>
      <c r="L17" s="8" t="s">
        <v>15</v>
      </c>
      <c r="N17" s="18"/>
    </row>
    <row r="18" spans="1:14" x14ac:dyDescent="0.25">
      <c r="A18" s="8" t="s">
        <v>13</v>
      </c>
      <c r="B18" s="8">
        <v>263</v>
      </c>
      <c r="C18" s="8">
        <v>39</v>
      </c>
      <c r="D18" s="8">
        <v>49420</v>
      </c>
      <c r="E18" s="8">
        <v>450126</v>
      </c>
      <c r="F18" s="8">
        <v>50</v>
      </c>
      <c r="G18" s="13">
        <v>7500435127257</v>
      </c>
      <c r="H18" s="8" t="s">
        <v>30</v>
      </c>
      <c r="I18" s="11">
        <v>6.5</v>
      </c>
      <c r="J18" s="11">
        <v>5.65</v>
      </c>
      <c r="K18" s="8">
        <v>38.5</v>
      </c>
      <c r="L18" s="8" t="s">
        <v>15</v>
      </c>
      <c r="N18" s="18"/>
    </row>
    <row r="19" spans="1:14" x14ac:dyDescent="0.25">
      <c r="A19" s="8" t="s">
        <v>13</v>
      </c>
      <c r="B19" s="8">
        <v>263</v>
      </c>
      <c r="C19" s="8">
        <v>39</v>
      </c>
      <c r="D19" s="8">
        <v>49420</v>
      </c>
      <c r="E19" s="8">
        <v>450138</v>
      </c>
      <c r="F19" s="8">
        <v>44</v>
      </c>
      <c r="G19" s="13">
        <v>7500435127240</v>
      </c>
      <c r="H19" s="8" t="s">
        <v>31</v>
      </c>
      <c r="I19" s="11">
        <v>3.72</v>
      </c>
      <c r="J19" s="11">
        <v>3.18</v>
      </c>
      <c r="K19" s="8">
        <v>22</v>
      </c>
      <c r="L19" s="8" t="s">
        <v>15</v>
      </c>
      <c r="N19" s="18"/>
    </row>
    <row r="20" spans="1:14" x14ac:dyDescent="0.25">
      <c r="A20" s="8" t="s">
        <v>13</v>
      </c>
      <c r="B20" s="8">
        <v>263</v>
      </c>
      <c r="C20" s="8">
        <v>39</v>
      </c>
      <c r="D20" s="8">
        <v>49420</v>
      </c>
      <c r="E20" s="8">
        <v>449834</v>
      </c>
      <c r="F20" s="8">
        <v>26</v>
      </c>
      <c r="G20" s="13">
        <v>7500435126199</v>
      </c>
      <c r="H20" s="8" t="s">
        <v>32</v>
      </c>
      <c r="I20" s="11">
        <v>13.05</v>
      </c>
      <c r="J20" s="11">
        <v>11.61</v>
      </c>
      <c r="K20" s="8">
        <v>33.28</v>
      </c>
      <c r="L20" s="8" t="s">
        <v>15</v>
      </c>
      <c r="N20" s="18"/>
    </row>
    <row r="21" spans="1:14" x14ac:dyDescent="0.25">
      <c r="A21" s="8" t="s">
        <v>13</v>
      </c>
      <c r="B21" s="8">
        <v>263</v>
      </c>
      <c r="C21" s="8">
        <v>39</v>
      </c>
      <c r="D21" s="8">
        <v>49420</v>
      </c>
      <c r="E21" s="8">
        <v>506928</v>
      </c>
      <c r="F21" s="8">
        <v>2</v>
      </c>
      <c r="G21" s="13">
        <v>7500435020442</v>
      </c>
      <c r="H21" s="8" t="s">
        <v>33</v>
      </c>
      <c r="I21" s="17">
        <v>14.45</v>
      </c>
      <c r="J21" s="11">
        <v>14.69</v>
      </c>
      <c r="K21" s="8">
        <v>0.62</v>
      </c>
      <c r="L21" s="8" t="s">
        <v>15</v>
      </c>
      <c r="N21" s="18"/>
    </row>
    <row r="22" spans="1:14" x14ac:dyDescent="0.25">
      <c r="A22" s="8" t="s">
        <v>13</v>
      </c>
      <c r="B22" s="8">
        <v>263</v>
      </c>
      <c r="C22" s="8">
        <v>39</v>
      </c>
      <c r="D22" s="8">
        <v>49420</v>
      </c>
      <c r="E22" s="8">
        <v>389394</v>
      </c>
      <c r="F22" s="8">
        <v>2</v>
      </c>
      <c r="G22" s="13">
        <v>7506309889399</v>
      </c>
      <c r="H22" s="8" t="s">
        <v>34</v>
      </c>
      <c r="I22" s="17">
        <v>14.45</v>
      </c>
      <c r="J22" s="11">
        <v>15</v>
      </c>
      <c r="K22" s="8">
        <v>0</v>
      </c>
      <c r="L22" s="8" t="s">
        <v>15</v>
      </c>
      <c r="N22" s="18"/>
    </row>
    <row r="23" spans="1:14" x14ac:dyDescent="0.25">
      <c r="A23" s="8" t="s">
        <v>13</v>
      </c>
      <c r="B23" s="8">
        <v>263</v>
      </c>
      <c r="C23" s="8">
        <v>39</v>
      </c>
      <c r="D23" s="8">
        <v>49420</v>
      </c>
      <c r="E23" s="8">
        <v>384679</v>
      </c>
      <c r="F23" s="8">
        <v>1</v>
      </c>
      <c r="G23" s="13">
        <v>7506309889375</v>
      </c>
      <c r="H23" s="8" t="s">
        <v>35</v>
      </c>
      <c r="I23" s="17">
        <v>14.45</v>
      </c>
      <c r="J23" s="11">
        <v>14.69</v>
      </c>
      <c r="K23" s="8">
        <v>0.31</v>
      </c>
      <c r="L23" s="8" t="s">
        <v>15</v>
      </c>
      <c r="N23" s="18"/>
    </row>
    <row r="24" spans="1:14" x14ac:dyDescent="0.25">
      <c r="A24" s="8" t="s">
        <v>13</v>
      </c>
      <c r="B24" s="8">
        <v>263</v>
      </c>
      <c r="C24" s="8">
        <v>39</v>
      </c>
      <c r="D24" s="8">
        <v>49420</v>
      </c>
      <c r="E24" s="8">
        <v>328008</v>
      </c>
      <c r="F24" s="8">
        <v>1</v>
      </c>
      <c r="G24" s="13">
        <v>7506195129111</v>
      </c>
      <c r="H24" s="8" t="s">
        <v>36</v>
      </c>
      <c r="I24" s="17">
        <v>15.58</v>
      </c>
      <c r="J24" s="11">
        <v>12.85</v>
      </c>
      <c r="K24" s="8">
        <v>2.73</v>
      </c>
      <c r="L24" s="8" t="s">
        <v>15</v>
      </c>
      <c r="N24" s="18"/>
    </row>
    <row r="25" spans="1:14" x14ac:dyDescent="0.25">
      <c r="A25" s="8" t="s">
        <v>13</v>
      </c>
      <c r="B25" s="8">
        <v>263</v>
      </c>
      <c r="C25" s="8">
        <v>39</v>
      </c>
      <c r="D25" s="8">
        <v>49420</v>
      </c>
      <c r="E25" s="8">
        <v>511058</v>
      </c>
      <c r="F25" s="8">
        <v>23</v>
      </c>
      <c r="G25" s="13">
        <v>7500435178594</v>
      </c>
      <c r="H25" s="8" t="s">
        <v>37</v>
      </c>
      <c r="I25" s="11">
        <v>14.55</v>
      </c>
      <c r="J25" s="11">
        <v>13.23</v>
      </c>
      <c r="K25" s="8">
        <v>34.729999999999997</v>
      </c>
      <c r="L25" s="8" t="s">
        <v>15</v>
      </c>
    </row>
    <row r="26" spans="1:14" x14ac:dyDescent="0.25">
      <c r="A26" s="8" t="s">
        <v>13</v>
      </c>
      <c r="B26" s="8">
        <v>263</v>
      </c>
      <c r="C26" s="8">
        <v>39</v>
      </c>
      <c r="D26" s="8">
        <v>49420</v>
      </c>
      <c r="E26" s="8">
        <v>421979</v>
      </c>
      <c r="F26" s="8">
        <v>2</v>
      </c>
      <c r="G26" s="13">
        <v>7702018382323</v>
      </c>
      <c r="H26" s="8" t="s">
        <v>38</v>
      </c>
      <c r="I26" s="11">
        <v>41.9</v>
      </c>
      <c r="J26" s="11">
        <v>36.15</v>
      </c>
      <c r="K26" s="8">
        <v>12.58</v>
      </c>
      <c r="L26" s="8" t="s">
        <v>15</v>
      </c>
    </row>
    <row r="27" spans="1:14" x14ac:dyDescent="0.25">
      <c r="A27" s="8" t="s">
        <v>13</v>
      </c>
      <c r="B27" s="8">
        <v>263</v>
      </c>
      <c r="C27" s="8">
        <v>39</v>
      </c>
      <c r="D27" s="8">
        <v>49420</v>
      </c>
      <c r="E27" s="8">
        <v>327195</v>
      </c>
      <c r="F27" s="8">
        <v>22</v>
      </c>
      <c r="G27" s="13">
        <v>7702018001071</v>
      </c>
      <c r="H27" s="8" t="s">
        <v>39</v>
      </c>
      <c r="I27" s="11">
        <v>18.579999999999998</v>
      </c>
      <c r="J27" s="11">
        <v>15.32</v>
      </c>
      <c r="K27" s="8">
        <v>71.28</v>
      </c>
      <c r="L27" s="8" t="s">
        <v>15</v>
      </c>
    </row>
    <row r="28" spans="1:14" x14ac:dyDescent="0.25">
      <c r="A28" s="8" t="s">
        <v>13</v>
      </c>
      <c r="B28" s="8">
        <v>263</v>
      </c>
      <c r="C28" s="8">
        <v>39</v>
      </c>
      <c r="D28" s="8">
        <v>49420</v>
      </c>
      <c r="E28" s="8">
        <v>500582</v>
      </c>
      <c r="F28" s="8">
        <v>66</v>
      </c>
      <c r="G28" s="13">
        <v>7500435121736</v>
      </c>
      <c r="H28" s="8" t="s">
        <v>40</v>
      </c>
      <c r="I28" s="11">
        <v>19.66</v>
      </c>
      <c r="J28" s="11">
        <v>19.04</v>
      </c>
      <c r="K28" s="8">
        <v>91.08</v>
      </c>
      <c r="L28" s="8" t="s">
        <v>15</v>
      </c>
    </row>
    <row r="29" spans="1:14" x14ac:dyDescent="0.25">
      <c r="A29" s="8" t="s">
        <v>13</v>
      </c>
      <c r="B29" s="8">
        <v>263</v>
      </c>
      <c r="C29" s="8">
        <v>39</v>
      </c>
      <c r="D29" s="8">
        <v>49420</v>
      </c>
      <c r="E29" s="8">
        <v>376360</v>
      </c>
      <c r="F29" s="8">
        <v>91</v>
      </c>
      <c r="G29" s="13">
        <v>7702018072392</v>
      </c>
      <c r="H29" s="8" t="s">
        <v>41</v>
      </c>
      <c r="I29" s="11">
        <v>12.67</v>
      </c>
      <c r="J29" s="11">
        <v>10.27</v>
      </c>
      <c r="K29" s="8">
        <v>225.68</v>
      </c>
      <c r="L29" s="8" t="s">
        <v>15</v>
      </c>
    </row>
    <row r="30" spans="1:14" x14ac:dyDescent="0.25">
      <c r="A30" s="8" t="s">
        <v>13</v>
      </c>
      <c r="B30" s="8">
        <v>263</v>
      </c>
      <c r="C30" s="8">
        <v>39</v>
      </c>
      <c r="D30" s="8">
        <v>49420</v>
      </c>
      <c r="E30" s="8">
        <v>294241</v>
      </c>
      <c r="F30" s="8">
        <v>70</v>
      </c>
      <c r="G30" s="13">
        <v>7702018874781</v>
      </c>
      <c r="H30" s="8" t="s">
        <v>42</v>
      </c>
      <c r="I30" s="11">
        <v>12.62</v>
      </c>
      <c r="J30" s="11">
        <v>11.61</v>
      </c>
      <c r="K30" s="8">
        <v>140</v>
      </c>
      <c r="L30" s="8" t="s">
        <v>15</v>
      </c>
    </row>
    <row r="31" spans="1:14" x14ac:dyDescent="0.25">
      <c r="A31" s="8" t="s">
        <v>13</v>
      </c>
      <c r="B31" s="8">
        <v>263</v>
      </c>
      <c r="C31" s="8">
        <v>39</v>
      </c>
      <c r="D31" s="8">
        <v>49420</v>
      </c>
      <c r="E31" s="8">
        <v>294233</v>
      </c>
      <c r="F31" s="8">
        <v>62</v>
      </c>
      <c r="G31" s="13">
        <v>7702018874729</v>
      </c>
      <c r="H31" s="8" t="s">
        <v>43</v>
      </c>
      <c r="I31" s="11">
        <v>12.62</v>
      </c>
      <c r="J31" s="11">
        <v>12.27</v>
      </c>
      <c r="K31" s="8">
        <v>83.08</v>
      </c>
      <c r="L31" s="8" t="s">
        <v>15</v>
      </c>
    </row>
    <row r="32" spans="1:14" x14ac:dyDescent="0.25">
      <c r="A32" s="8" t="s">
        <v>13</v>
      </c>
      <c r="B32" s="8">
        <v>263</v>
      </c>
      <c r="C32" s="8">
        <v>39</v>
      </c>
      <c r="D32" s="8">
        <v>49420</v>
      </c>
      <c r="E32" s="8">
        <v>449553</v>
      </c>
      <c r="F32" s="8">
        <v>13</v>
      </c>
      <c r="G32" s="13">
        <v>7500435169660</v>
      </c>
      <c r="H32" s="8" t="s">
        <v>44</v>
      </c>
      <c r="I32" s="11">
        <v>7.13</v>
      </c>
      <c r="J32" s="11">
        <v>6.23</v>
      </c>
      <c r="K32" s="8">
        <v>9.36</v>
      </c>
      <c r="L32" s="8" t="s">
        <v>15</v>
      </c>
    </row>
    <row r="33" spans="1:12" x14ac:dyDescent="0.25">
      <c r="A33" s="8" t="s">
        <v>13</v>
      </c>
      <c r="B33" s="8">
        <v>263</v>
      </c>
      <c r="C33" s="8">
        <v>39</v>
      </c>
      <c r="D33" s="8">
        <v>49420</v>
      </c>
      <c r="E33" s="8">
        <v>160563</v>
      </c>
      <c r="F33" s="8">
        <v>58</v>
      </c>
      <c r="G33" s="13">
        <v>47400179240</v>
      </c>
      <c r="H33" s="8" t="s">
        <v>45</v>
      </c>
      <c r="I33" s="11">
        <v>19.63</v>
      </c>
      <c r="J33" s="11">
        <v>17.670000000000002</v>
      </c>
      <c r="K33" s="8">
        <v>77.14</v>
      </c>
      <c r="L33" s="8" t="s">
        <v>15</v>
      </c>
    </row>
    <row r="34" spans="1:12" x14ac:dyDescent="0.25">
      <c r="A34" s="8" t="s">
        <v>13</v>
      </c>
      <c r="B34" s="8">
        <v>263</v>
      </c>
      <c r="C34" s="8">
        <v>39</v>
      </c>
      <c r="D34" s="8">
        <v>49420</v>
      </c>
      <c r="E34" s="8">
        <v>506907</v>
      </c>
      <c r="F34" s="8">
        <v>107</v>
      </c>
      <c r="G34" s="13">
        <v>7500435169486</v>
      </c>
      <c r="H34" s="8" t="s">
        <v>46</v>
      </c>
      <c r="I34" s="11">
        <v>33.07</v>
      </c>
      <c r="J34" s="11">
        <v>27.93</v>
      </c>
      <c r="K34" s="8">
        <v>549.98</v>
      </c>
      <c r="L34" s="8" t="s">
        <v>15</v>
      </c>
    </row>
    <row r="35" spans="1:12" x14ac:dyDescent="0.25">
      <c r="A35" s="8" t="s">
        <v>13</v>
      </c>
      <c r="B35" s="8">
        <v>263</v>
      </c>
      <c r="C35" s="8">
        <v>39</v>
      </c>
      <c r="D35" s="8">
        <v>49420</v>
      </c>
      <c r="E35" s="8">
        <v>349082</v>
      </c>
      <c r="F35" s="8">
        <v>24</v>
      </c>
      <c r="G35" s="13">
        <v>7702018037865</v>
      </c>
      <c r="H35" s="8" t="s">
        <v>47</v>
      </c>
      <c r="I35" s="11">
        <v>19.940000000000001</v>
      </c>
      <c r="J35" s="11">
        <v>19.05</v>
      </c>
      <c r="K35" s="8">
        <v>27.36</v>
      </c>
      <c r="L35" s="8" t="s">
        <v>15</v>
      </c>
    </row>
    <row r="36" spans="1:12" x14ac:dyDescent="0.25">
      <c r="A36" s="8" t="s">
        <v>13</v>
      </c>
      <c r="B36" s="8">
        <v>263</v>
      </c>
      <c r="C36" s="8">
        <v>39</v>
      </c>
      <c r="D36" s="8">
        <v>49420</v>
      </c>
      <c r="E36" s="8">
        <v>465789</v>
      </c>
      <c r="F36" s="8">
        <v>25</v>
      </c>
      <c r="G36" s="13">
        <v>7500435122627</v>
      </c>
      <c r="H36" s="8" t="s">
        <v>48</v>
      </c>
      <c r="I36" s="11">
        <v>35.78</v>
      </c>
      <c r="J36" s="11">
        <v>34.36</v>
      </c>
      <c r="K36" s="8">
        <v>57.75</v>
      </c>
      <c r="L36" s="8" t="s">
        <v>15</v>
      </c>
    </row>
    <row r="37" spans="1:12" x14ac:dyDescent="0.25">
      <c r="A37" s="8" t="s">
        <v>13</v>
      </c>
      <c r="B37" s="8">
        <v>263</v>
      </c>
      <c r="C37" s="8">
        <v>39</v>
      </c>
      <c r="D37" s="8">
        <v>49420</v>
      </c>
      <c r="E37" s="8">
        <v>436641</v>
      </c>
      <c r="F37" s="8">
        <v>11</v>
      </c>
      <c r="G37" s="13">
        <v>7500435121002</v>
      </c>
      <c r="H37" s="8" t="s">
        <v>49</v>
      </c>
      <c r="I37" s="11">
        <v>27.58</v>
      </c>
      <c r="J37" s="11">
        <v>22.88</v>
      </c>
      <c r="K37" s="8">
        <v>45.98</v>
      </c>
      <c r="L37" s="8" t="s">
        <v>15</v>
      </c>
    </row>
    <row r="38" spans="1:12" x14ac:dyDescent="0.25">
      <c r="A38" s="8" t="s">
        <v>13</v>
      </c>
      <c r="B38" s="8">
        <v>263</v>
      </c>
      <c r="C38" s="8">
        <v>39</v>
      </c>
      <c r="D38" s="8">
        <v>49420</v>
      </c>
      <c r="E38" s="8">
        <v>508725</v>
      </c>
      <c r="F38" s="8">
        <v>1</v>
      </c>
      <c r="G38" s="13">
        <v>7500435130776</v>
      </c>
      <c r="H38" s="8" t="s">
        <v>50</v>
      </c>
      <c r="I38" s="11">
        <v>22.96</v>
      </c>
      <c r="J38" s="11">
        <v>24.87</v>
      </c>
      <c r="K38" s="8">
        <v>0</v>
      </c>
      <c r="L38" s="8" t="s">
        <v>15</v>
      </c>
    </row>
    <row r="39" spans="1:12" x14ac:dyDescent="0.25">
      <c r="A39" s="8" t="s">
        <v>13</v>
      </c>
      <c r="B39" s="8">
        <v>263</v>
      </c>
      <c r="C39" s="8">
        <v>39</v>
      </c>
      <c r="D39" s="8">
        <v>49420</v>
      </c>
      <c r="E39" s="8">
        <v>428162</v>
      </c>
      <c r="F39" s="8">
        <v>7</v>
      </c>
      <c r="G39" s="13">
        <v>7500435106412</v>
      </c>
      <c r="H39" s="8" t="s">
        <v>51</v>
      </c>
      <c r="I39" s="11">
        <v>20.100000000000001</v>
      </c>
      <c r="J39" s="11">
        <v>18.829999999999998</v>
      </c>
      <c r="K39" s="8">
        <v>8.89</v>
      </c>
      <c r="L39" s="8" t="s">
        <v>15</v>
      </c>
    </row>
    <row r="40" spans="1:12" x14ac:dyDescent="0.25">
      <c r="A40" s="8" t="s">
        <v>13</v>
      </c>
      <c r="B40" s="8">
        <v>263</v>
      </c>
      <c r="C40" s="8">
        <v>39</v>
      </c>
      <c r="D40" s="8">
        <v>49420</v>
      </c>
      <c r="E40" s="8">
        <v>428150</v>
      </c>
      <c r="F40" s="8">
        <v>13</v>
      </c>
      <c r="G40" s="13">
        <v>7500435116305</v>
      </c>
      <c r="H40" s="8" t="s">
        <v>52</v>
      </c>
      <c r="I40" s="11">
        <v>20.100000000000001</v>
      </c>
      <c r="J40" s="11">
        <v>18.559999999999999</v>
      </c>
      <c r="K40" s="8">
        <v>20.02</v>
      </c>
      <c r="L40" s="8" t="s">
        <v>15</v>
      </c>
    </row>
    <row r="41" spans="1:12" x14ac:dyDescent="0.25">
      <c r="A41" s="8" t="s">
        <v>13</v>
      </c>
      <c r="B41" s="8">
        <v>263</v>
      </c>
      <c r="C41" s="8">
        <v>39</v>
      </c>
      <c r="D41" s="8">
        <v>49420</v>
      </c>
      <c r="E41" s="8">
        <v>427532</v>
      </c>
      <c r="F41" s="8">
        <v>8</v>
      </c>
      <c r="G41" s="13">
        <v>7500435106382</v>
      </c>
      <c r="H41" s="8" t="s">
        <v>53</v>
      </c>
      <c r="I41" s="11">
        <v>20.100000000000001</v>
      </c>
      <c r="J41" s="11">
        <v>18.829999999999998</v>
      </c>
      <c r="K41" s="8">
        <v>10.16</v>
      </c>
      <c r="L41" s="8" t="s">
        <v>15</v>
      </c>
    </row>
    <row r="42" spans="1:12" x14ac:dyDescent="0.25">
      <c r="A42" s="8" t="s">
        <v>13</v>
      </c>
      <c r="B42" s="8">
        <v>263</v>
      </c>
      <c r="C42" s="8">
        <v>39</v>
      </c>
      <c r="D42" s="8">
        <v>49420</v>
      </c>
      <c r="E42" s="8">
        <v>500525</v>
      </c>
      <c r="F42" s="8">
        <v>3</v>
      </c>
      <c r="G42" s="13">
        <v>7500435154260</v>
      </c>
      <c r="H42" s="8" t="s">
        <v>54</v>
      </c>
      <c r="I42" s="11">
        <v>9.91</v>
      </c>
      <c r="J42" s="11">
        <v>9.83</v>
      </c>
      <c r="K42" s="8">
        <v>2.4</v>
      </c>
      <c r="L42" s="8" t="s">
        <v>15</v>
      </c>
    </row>
    <row r="43" spans="1:12" x14ac:dyDescent="0.25">
      <c r="A43" s="8" t="s">
        <v>13</v>
      </c>
      <c r="B43" s="8">
        <v>263</v>
      </c>
      <c r="C43" s="8">
        <v>39</v>
      </c>
      <c r="D43" s="8">
        <v>49420</v>
      </c>
      <c r="E43" s="8">
        <v>500189</v>
      </c>
      <c r="F43" s="8">
        <v>1</v>
      </c>
      <c r="G43" s="13">
        <v>7500435154277</v>
      </c>
      <c r="H43" s="8" t="s">
        <v>55</v>
      </c>
      <c r="I43" s="11">
        <v>17.420000000000002</v>
      </c>
      <c r="J43" s="11">
        <v>16.32</v>
      </c>
      <c r="K43" s="8">
        <v>2.7</v>
      </c>
      <c r="L43" s="8" t="s">
        <v>15</v>
      </c>
    </row>
    <row r="44" spans="1:12" x14ac:dyDescent="0.25">
      <c r="A44" s="8" t="s">
        <v>13</v>
      </c>
      <c r="B44" s="8">
        <v>263</v>
      </c>
      <c r="C44" s="8">
        <v>39</v>
      </c>
      <c r="D44" s="8">
        <v>49420</v>
      </c>
      <c r="E44" s="8">
        <v>414668</v>
      </c>
      <c r="F44" s="8">
        <v>1</v>
      </c>
      <c r="G44" s="13">
        <v>7501007457826</v>
      </c>
      <c r="H44" s="8" t="s">
        <v>56</v>
      </c>
      <c r="I44" s="11">
        <v>21.95</v>
      </c>
      <c r="J44" s="11">
        <v>18.47</v>
      </c>
      <c r="K44" s="8">
        <v>3.89</v>
      </c>
      <c r="L44" s="8" t="s">
        <v>15</v>
      </c>
    </row>
    <row r="45" spans="1:12" x14ac:dyDescent="0.25">
      <c r="A45" s="8" t="s">
        <v>13</v>
      </c>
      <c r="B45" s="8">
        <v>263</v>
      </c>
      <c r="C45" s="8">
        <v>39</v>
      </c>
      <c r="D45" s="8">
        <v>49420</v>
      </c>
      <c r="E45" s="8">
        <v>438218</v>
      </c>
      <c r="F45" s="8">
        <v>7</v>
      </c>
      <c r="G45" s="13">
        <v>7500435125376</v>
      </c>
      <c r="H45" s="8" t="s">
        <v>57</v>
      </c>
      <c r="I45" s="11">
        <v>9.91</v>
      </c>
      <c r="J45" s="11">
        <v>9.99</v>
      </c>
      <c r="K45" s="8">
        <v>4.4800000000000004</v>
      </c>
      <c r="L45" s="8" t="s">
        <v>15</v>
      </c>
    </row>
    <row r="46" spans="1:12" x14ac:dyDescent="0.25">
      <c r="A46" s="8" t="s">
        <v>13</v>
      </c>
      <c r="B46" s="8">
        <v>263</v>
      </c>
      <c r="C46" s="8">
        <v>39</v>
      </c>
      <c r="D46" s="8">
        <v>49420</v>
      </c>
      <c r="E46" s="8">
        <v>414644</v>
      </c>
      <c r="F46" s="8">
        <v>14</v>
      </c>
      <c r="G46" s="13">
        <v>7501007413105</v>
      </c>
      <c r="H46" s="8" t="s">
        <v>58</v>
      </c>
      <c r="I46" s="11">
        <v>21.95</v>
      </c>
      <c r="J46" s="11">
        <v>18.18</v>
      </c>
      <c r="K46" s="8">
        <v>58.52</v>
      </c>
      <c r="L46" s="8" t="s">
        <v>15</v>
      </c>
    </row>
    <row r="47" spans="1:12" x14ac:dyDescent="0.25">
      <c r="A47" s="8" t="s">
        <v>13</v>
      </c>
      <c r="B47" s="8">
        <v>263</v>
      </c>
      <c r="C47" s="8">
        <v>39</v>
      </c>
      <c r="D47" s="8">
        <v>49420</v>
      </c>
      <c r="E47" s="8">
        <v>414620</v>
      </c>
      <c r="F47" s="8">
        <v>7</v>
      </c>
      <c r="G47" s="13">
        <v>7506309840581</v>
      </c>
      <c r="H47" s="8" t="s">
        <v>59</v>
      </c>
      <c r="I47" s="11">
        <v>21.95</v>
      </c>
      <c r="J47" s="11">
        <v>18.61</v>
      </c>
      <c r="K47" s="8">
        <v>26.25</v>
      </c>
      <c r="L47" s="8" t="s">
        <v>15</v>
      </c>
    </row>
    <row r="48" spans="1:12" x14ac:dyDescent="0.25">
      <c r="A48" s="8" t="s">
        <v>13</v>
      </c>
      <c r="B48" s="8">
        <v>263</v>
      </c>
      <c r="C48" s="8">
        <v>39</v>
      </c>
      <c r="D48" s="8">
        <v>49420</v>
      </c>
      <c r="E48" s="8">
        <v>438220</v>
      </c>
      <c r="F48" s="8">
        <v>10</v>
      </c>
      <c r="G48" s="13">
        <v>7500435125413</v>
      </c>
      <c r="H48" s="8" t="s">
        <v>60</v>
      </c>
      <c r="I48" s="11">
        <v>9.91</v>
      </c>
      <c r="J48" s="11">
        <v>9.99</v>
      </c>
      <c r="K48" s="8">
        <v>6.4</v>
      </c>
      <c r="L48" s="8" t="s">
        <v>15</v>
      </c>
    </row>
    <row r="49" spans="1:12" x14ac:dyDescent="0.25">
      <c r="A49" s="8" t="s">
        <v>13</v>
      </c>
      <c r="B49" s="8">
        <v>263</v>
      </c>
      <c r="C49" s="8">
        <v>39</v>
      </c>
      <c r="D49" s="8">
        <v>49420</v>
      </c>
      <c r="E49" s="8">
        <v>414656</v>
      </c>
      <c r="F49" s="8">
        <v>12</v>
      </c>
      <c r="G49" s="13">
        <v>7501001165253</v>
      </c>
      <c r="H49" s="8" t="s">
        <v>61</v>
      </c>
      <c r="I49" s="11">
        <v>21.95</v>
      </c>
      <c r="J49" s="11">
        <v>21.34</v>
      </c>
      <c r="K49" s="8">
        <v>12.24</v>
      </c>
      <c r="L49" s="8" t="s">
        <v>15</v>
      </c>
    </row>
    <row r="50" spans="1:12" x14ac:dyDescent="0.25">
      <c r="A50" s="8" t="s">
        <v>13</v>
      </c>
      <c r="B50" s="8">
        <v>263</v>
      </c>
      <c r="C50" s="8">
        <v>39</v>
      </c>
      <c r="D50" s="8">
        <v>49420</v>
      </c>
      <c r="E50" s="8">
        <v>447376</v>
      </c>
      <c r="F50" s="8">
        <v>4</v>
      </c>
      <c r="G50" s="13">
        <v>7500435128940</v>
      </c>
      <c r="H50" s="8" t="s">
        <v>62</v>
      </c>
      <c r="I50" s="11">
        <v>9.91</v>
      </c>
      <c r="J50" s="11">
        <v>10.06</v>
      </c>
      <c r="K50" s="8">
        <v>2.2799999999999998</v>
      </c>
      <c r="L50" s="8" t="s">
        <v>15</v>
      </c>
    </row>
    <row r="51" spans="1:12" x14ac:dyDescent="0.25">
      <c r="A51" s="8" t="s">
        <v>13</v>
      </c>
      <c r="B51" s="8">
        <v>263</v>
      </c>
      <c r="C51" s="8">
        <v>39</v>
      </c>
      <c r="D51" s="8">
        <v>49420</v>
      </c>
      <c r="E51" s="8">
        <v>447388</v>
      </c>
      <c r="F51" s="8">
        <v>5</v>
      </c>
      <c r="G51" s="13">
        <v>7500435128957</v>
      </c>
      <c r="H51" s="8" t="s">
        <v>63</v>
      </c>
      <c r="I51" s="11">
        <v>21.95</v>
      </c>
      <c r="J51" s="11">
        <v>18.18</v>
      </c>
      <c r="K51" s="8">
        <v>20.9</v>
      </c>
      <c r="L51" s="8" t="s">
        <v>15</v>
      </c>
    </row>
    <row r="52" spans="1:12" x14ac:dyDescent="0.25">
      <c r="A52" s="8" t="s">
        <v>13</v>
      </c>
      <c r="B52" s="8">
        <v>263</v>
      </c>
      <c r="C52" s="8">
        <v>39</v>
      </c>
      <c r="D52" s="8">
        <v>49420</v>
      </c>
      <c r="E52" s="8">
        <v>507227</v>
      </c>
      <c r="F52" s="8">
        <v>12</v>
      </c>
      <c r="G52" s="13">
        <v>7500435197007</v>
      </c>
      <c r="H52" s="8" t="s">
        <v>64</v>
      </c>
      <c r="I52" s="11">
        <v>17.420000000000002</v>
      </c>
      <c r="J52" s="11">
        <v>15.83</v>
      </c>
      <c r="K52" s="8">
        <v>38.28</v>
      </c>
      <c r="L52" s="8" t="s">
        <v>15</v>
      </c>
    </row>
    <row r="53" spans="1:12" x14ac:dyDescent="0.25">
      <c r="A53" s="8" t="s">
        <v>13</v>
      </c>
      <c r="B53" s="8">
        <v>263</v>
      </c>
      <c r="C53" s="8">
        <v>39</v>
      </c>
      <c r="D53" s="8">
        <v>49420</v>
      </c>
      <c r="E53" s="8">
        <v>510684</v>
      </c>
      <c r="F53" s="8">
        <v>19</v>
      </c>
      <c r="G53" s="13">
        <v>7500435209335</v>
      </c>
      <c r="H53" s="8" t="s">
        <v>65</v>
      </c>
      <c r="I53" s="11">
        <v>9.91</v>
      </c>
      <c r="J53" s="11">
        <v>9.41</v>
      </c>
      <c r="K53" s="8">
        <v>23.18</v>
      </c>
      <c r="L53" s="8" t="s">
        <v>15</v>
      </c>
    </row>
    <row r="54" spans="1:12" x14ac:dyDescent="0.25">
      <c r="A54" s="8" t="s">
        <v>13</v>
      </c>
      <c r="B54" s="8">
        <v>263</v>
      </c>
      <c r="C54" s="8">
        <v>39</v>
      </c>
      <c r="D54" s="8">
        <v>49420</v>
      </c>
      <c r="E54" s="8">
        <v>510685</v>
      </c>
      <c r="F54" s="8">
        <v>2</v>
      </c>
      <c r="G54" s="13">
        <v>7500435209311</v>
      </c>
      <c r="H54" s="8" t="s">
        <v>66</v>
      </c>
      <c r="I54" s="11">
        <v>17.420000000000002</v>
      </c>
      <c r="J54" s="11">
        <v>15.83</v>
      </c>
      <c r="K54" s="8">
        <v>6.38</v>
      </c>
      <c r="L54" s="8" t="s">
        <v>15</v>
      </c>
    </row>
    <row r="55" spans="1:12" x14ac:dyDescent="0.25">
      <c r="A55" s="8" t="s">
        <v>13</v>
      </c>
      <c r="B55" s="8">
        <v>263</v>
      </c>
      <c r="C55" s="8">
        <v>39</v>
      </c>
      <c r="D55" s="8">
        <v>49420</v>
      </c>
      <c r="E55" s="8">
        <v>414632</v>
      </c>
      <c r="F55" s="8">
        <v>11</v>
      </c>
      <c r="G55" s="13">
        <v>7501006721317</v>
      </c>
      <c r="H55" s="8" t="s">
        <v>67</v>
      </c>
      <c r="I55" s="11">
        <v>21.95</v>
      </c>
      <c r="J55" s="11">
        <v>18.18</v>
      </c>
      <c r="K55" s="8">
        <v>45.98</v>
      </c>
      <c r="L55" s="8" t="s">
        <v>15</v>
      </c>
    </row>
    <row r="56" spans="1:12" x14ac:dyDescent="0.25">
      <c r="A56" s="8" t="s">
        <v>13</v>
      </c>
      <c r="B56" s="8">
        <v>263</v>
      </c>
      <c r="C56" s="8">
        <v>39</v>
      </c>
      <c r="D56" s="8">
        <v>49420</v>
      </c>
      <c r="E56" s="8">
        <v>371462</v>
      </c>
      <c r="F56" s="8">
        <v>14</v>
      </c>
      <c r="G56" s="13">
        <v>7506295388487</v>
      </c>
      <c r="H56" s="8" t="s">
        <v>68</v>
      </c>
      <c r="I56" s="11">
        <v>7.85</v>
      </c>
      <c r="J56" s="11">
        <v>6.91</v>
      </c>
      <c r="K56" s="8">
        <v>11.9</v>
      </c>
      <c r="L56" s="8" t="s">
        <v>15</v>
      </c>
    </row>
    <row r="57" spans="1:12" x14ac:dyDescent="0.25">
      <c r="A57" s="8" t="s">
        <v>13</v>
      </c>
      <c r="B57" s="8">
        <v>263</v>
      </c>
      <c r="C57" s="8">
        <v>39</v>
      </c>
      <c r="D57" s="8">
        <v>49420</v>
      </c>
      <c r="E57" s="8">
        <v>500526</v>
      </c>
      <c r="F57" s="8">
        <v>7</v>
      </c>
      <c r="G57" s="13">
        <v>7500435147194</v>
      </c>
      <c r="H57" s="8" t="s">
        <v>69</v>
      </c>
      <c r="I57" s="11">
        <v>13.23</v>
      </c>
      <c r="J57" s="11">
        <v>11.47</v>
      </c>
      <c r="K57" s="8">
        <v>11.2</v>
      </c>
      <c r="L57" s="8" t="s">
        <v>15</v>
      </c>
    </row>
    <row r="58" spans="1:12" x14ac:dyDescent="0.25">
      <c r="A58" s="8" t="s">
        <v>13</v>
      </c>
      <c r="B58" s="8">
        <v>263</v>
      </c>
      <c r="C58" s="8">
        <v>39</v>
      </c>
      <c r="D58" s="8">
        <v>49420</v>
      </c>
      <c r="E58" s="8">
        <v>500193</v>
      </c>
      <c r="F58" s="8">
        <v>17</v>
      </c>
      <c r="G58" s="13">
        <v>7500435153164</v>
      </c>
      <c r="H58" s="8" t="s">
        <v>70</v>
      </c>
      <c r="I58" s="11">
        <v>6.06</v>
      </c>
      <c r="J58" s="11">
        <v>5.68</v>
      </c>
      <c r="K58" s="8">
        <v>5.27</v>
      </c>
      <c r="L58" s="8" t="s">
        <v>15</v>
      </c>
    </row>
    <row r="59" spans="1:12" x14ac:dyDescent="0.25">
      <c r="A59" s="8" t="s">
        <v>13</v>
      </c>
      <c r="B59" s="8">
        <v>263</v>
      </c>
      <c r="C59" s="8">
        <v>39</v>
      </c>
      <c r="D59" s="8">
        <v>49420</v>
      </c>
      <c r="E59" s="8">
        <v>500528</v>
      </c>
      <c r="F59" s="8">
        <v>25</v>
      </c>
      <c r="G59" s="13">
        <v>7500435150279</v>
      </c>
      <c r="H59" s="8" t="s">
        <v>71</v>
      </c>
      <c r="I59" s="11">
        <v>3.3</v>
      </c>
      <c r="J59" s="11">
        <v>2.86</v>
      </c>
      <c r="K59" s="8">
        <v>10</v>
      </c>
      <c r="L59" s="8" t="s">
        <v>15</v>
      </c>
    </row>
    <row r="60" spans="1:12" x14ac:dyDescent="0.25">
      <c r="A60" s="8" t="s">
        <v>13</v>
      </c>
      <c r="B60" s="8">
        <v>263</v>
      </c>
      <c r="C60" s="8">
        <v>39</v>
      </c>
      <c r="D60" s="8">
        <v>49420</v>
      </c>
      <c r="E60" s="8">
        <v>444337</v>
      </c>
      <c r="F60" s="8">
        <v>5</v>
      </c>
      <c r="G60" s="13">
        <v>7500435127363</v>
      </c>
      <c r="H60" s="8" t="s">
        <v>72</v>
      </c>
      <c r="I60" s="11">
        <v>6.01</v>
      </c>
      <c r="J60" s="11">
        <v>4.82</v>
      </c>
      <c r="K60" s="8">
        <v>6.7</v>
      </c>
      <c r="L60" s="8" t="s">
        <v>15</v>
      </c>
    </row>
    <row r="61" spans="1:12" x14ac:dyDescent="0.25">
      <c r="A61" s="8" t="s">
        <v>13</v>
      </c>
      <c r="B61" s="8">
        <v>263</v>
      </c>
      <c r="C61" s="8">
        <v>39</v>
      </c>
      <c r="D61" s="8">
        <v>49420</v>
      </c>
      <c r="E61" s="8">
        <v>444325</v>
      </c>
      <c r="F61" s="8">
        <v>17</v>
      </c>
      <c r="G61" s="13">
        <v>7500435127370</v>
      </c>
      <c r="H61" s="8" t="s">
        <v>73</v>
      </c>
      <c r="I61" s="11">
        <v>6.01</v>
      </c>
      <c r="J61" s="11">
        <v>5.71</v>
      </c>
      <c r="K61" s="8">
        <v>7.65</v>
      </c>
      <c r="L61" s="8" t="s">
        <v>15</v>
      </c>
    </row>
    <row r="62" spans="1:12" x14ac:dyDescent="0.25">
      <c r="A62" s="8" t="s">
        <v>13</v>
      </c>
      <c r="B62" s="8">
        <v>263</v>
      </c>
      <c r="C62" s="8">
        <v>39</v>
      </c>
      <c r="D62" s="8">
        <v>49420</v>
      </c>
      <c r="E62" s="8">
        <v>500529</v>
      </c>
      <c r="F62" s="8">
        <v>19</v>
      </c>
      <c r="G62" s="13">
        <v>7500435137737</v>
      </c>
      <c r="H62" s="8" t="s">
        <v>74</v>
      </c>
      <c r="I62" s="11">
        <v>6.01</v>
      </c>
      <c r="J62" s="11">
        <v>5.77</v>
      </c>
      <c r="K62" s="8">
        <v>7.41</v>
      </c>
      <c r="L62" s="8" t="s">
        <v>15</v>
      </c>
    </row>
    <row r="63" spans="1:12" x14ac:dyDescent="0.25">
      <c r="A63" s="8" t="s">
        <v>13</v>
      </c>
      <c r="B63" s="8">
        <v>263</v>
      </c>
      <c r="C63" s="8">
        <v>39</v>
      </c>
      <c r="D63" s="8">
        <v>49420</v>
      </c>
      <c r="E63" s="8">
        <v>500530</v>
      </c>
      <c r="F63" s="8">
        <v>18</v>
      </c>
      <c r="G63" s="13">
        <v>7500435145152</v>
      </c>
      <c r="H63" s="8" t="s">
        <v>75</v>
      </c>
      <c r="I63" s="11">
        <v>6.01</v>
      </c>
      <c r="J63" s="11">
        <v>5.71</v>
      </c>
      <c r="K63" s="8">
        <v>8.1</v>
      </c>
      <c r="L63" s="8" t="s">
        <v>15</v>
      </c>
    </row>
    <row r="64" spans="1:12" x14ac:dyDescent="0.25">
      <c r="A64" s="8" t="s">
        <v>13</v>
      </c>
      <c r="B64" s="8">
        <v>263</v>
      </c>
      <c r="C64" s="8">
        <v>39</v>
      </c>
      <c r="D64" s="8">
        <v>49420</v>
      </c>
      <c r="E64" s="8">
        <v>418533</v>
      </c>
      <c r="F64" s="8">
        <v>20</v>
      </c>
      <c r="G64" s="13">
        <v>7506339398434</v>
      </c>
      <c r="H64" s="8" t="s">
        <v>76</v>
      </c>
      <c r="I64" s="11">
        <v>9.8800000000000008</v>
      </c>
      <c r="J64" s="11">
        <v>9.17</v>
      </c>
      <c r="K64" s="8">
        <v>11.8</v>
      </c>
      <c r="L64" s="8" t="s">
        <v>15</v>
      </c>
    </row>
    <row r="65" spans="1:12" x14ac:dyDescent="0.25">
      <c r="A65" s="8" t="s">
        <v>13</v>
      </c>
      <c r="B65" s="8">
        <v>263</v>
      </c>
      <c r="C65" s="8">
        <v>39</v>
      </c>
      <c r="D65" s="8">
        <v>49420</v>
      </c>
      <c r="E65" s="8">
        <v>389431</v>
      </c>
      <c r="F65" s="8">
        <v>4</v>
      </c>
      <c r="G65" s="13">
        <v>7506309841816</v>
      </c>
      <c r="H65" s="8" t="s">
        <v>77</v>
      </c>
      <c r="I65" s="11">
        <v>11.26</v>
      </c>
      <c r="J65" s="11">
        <v>11.25</v>
      </c>
      <c r="K65" s="8">
        <v>0</v>
      </c>
      <c r="L65" s="8" t="s">
        <v>15</v>
      </c>
    </row>
    <row r="66" spans="1:12" x14ac:dyDescent="0.25">
      <c r="A66" s="8" t="s">
        <v>13</v>
      </c>
      <c r="B66" s="8">
        <v>263</v>
      </c>
      <c r="C66" s="8">
        <v>39</v>
      </c>
      <c r="D66" s="8">
        <v>49420</v>
      </c>
      <c r="E66" s="8">
        <v>501769</v>
      </c>
      <c r="F66" s="8">
        <v>1</v>
      </c>
      <c r="G66" s="13">
        <v>7506195167281</v>
      </c>
      <c r="H66" s="8" t="s">
        <v>78</v>
      </c>
      <c r="I66" s="11">
        <v>11.26</v>
      </c>
      <c r="J66" s="11">
        <v>11.25</v>
      </c>
      <c r="K66" s="8">
        <v>0</v>
      </c>
      <c r="L66" s="8" t="s">
        <v>15</v>
      </c>
    </row>
    <row r="67" spans="1:12" x14ac:dyDescent="0.25">
      <c r="A67" s="8" t="s">
        <v>13</v>
      </c>
      <c r="B67" s="8">
        <v>263</v>
      </c>
      <c r="C67" s="8">
        <v>39</v>
      </c>
      <c r="D67" s="8">
        <v>49420</v>
      </c>
      <c r="E67" s="8">
        <v>414607</v>
      </c>
      <c r="F67" s="8">
        <v>3</v>
      </c>
      <c r="G67" s="13">
        <v>7506309841823</v>
      </c>
      <c r="H67" s="8" t="s">
        <v>79</v>
      </c>
      <c r="I67" s="11">
        <v>11.26</v>
      </c>
      <c r="J67" s="11">
        <v>11.25</v>
      </c>
      <c r="K67" s="8">
        <v>0</v>
      </c>
      <c r="L67" s="8" t="s">
        <v>15</v>
      </c>
    </row>
    <row r="68" spans="1:12" x14ac:dyDescent="0.25">
      <c r="A68" s="8" t="s">
        <v>13</v>
      </c>
      <c r="B68" s="8">
        <v>263</v>
      </c>
      <c r="C68" s="8">
        <v>39</v>
      </c>
      <c r="D68" s="8">
        <v>49420</v>
      </c>
      <c r="E68" s="8">
        <v>461864</v>
      </c>
      <c r="F68" s="8">
        <v>9</v>
      </c>
      <c r="G68" s="13">
        <v>7500435142151</v>
      </c>
      <c r="H68" s="8" t="s">
        <v>80</v>
      </c>
      <c r="I68" s="11">
        <v>22.62</v>
      </c>
      <c r="J68" s="11">
        <v>22.62</v>
      </c>
      <c r="K68" s="8">
        <v>0</v>
      </c>
      <c r="L68" s="8" t="s">
        <v>15</v>
      </c>
    </row>
    <row r="69" spans="1:12" x14ac:dyDescent="0.25">
      <c r="A69" s="8" t="s">
        <v>13</v>
      </c>
      <c r="B69" s="8">
        <v>263</v>
      </c>
      <c r="C69" s="8">
        <v>39</v>
      </c>
      <c r="D69" s="8">
        <v>49420</v>
      </c>
      <c r="E69" s="8">
        <v>508728</v>
      </c>
      <c r="F69" s="8">
        <v>1</v>
      </c>
      <c r="G69" s="13">
        <v>7500435184922</v>
      </c>
      <c r="H69" s="8" t="s">
        <v>81</v>
      </c>
      <c r="I69" s="11">
        <v>43.8</v>
      </c>
      <c r="J69" s="11">
        <v>29.92</v>
      </c>
      <c r="K69" s="8">
        <v>17.21</v>
      </c>
      <c r="L69" s="8" t="s">
        <v>15</v>
      </c>
    </row>
    <row r="70" spans="1:12" x14ac:dyDescent="0.25">
      <c r="A70" s="8" t="s">
        <v>13</v>
      </c>
      <c r="B70" s="8">
        <v>263</v>
      </c>
      <c r="C70" s="8">
        <v>39</v>
      </c>
      <c r="D70" s="8">
        <v>49420</v>
      </c>
      <c r="E70" s="8">
        <v>415066</v>
      </c>
      <c r="F70" s="8">
        <v>19</v>
      </c>
      <c r="G70" s="13">
        <v>7500435135047</v>
      </c>
      <c r="H70" s="8" t="s">
        <v>82</v>
      </c>
      <c r="I70" s="11">
        <v>12.8</v>
      </c>
      <c r="J70" s="11">
        <v>10.76</v>
      </c>
      <c r="K70" s="8">
        <v>37.43</v>
      </c>
      <c r="L70" s="8" t="s">
        <v>15</v>
      </c>
    </row>
    <row r="71" spans="1:12" x14ac:dyDescent="0.25">
      <c r="A71" s="8" t="s">
        <v>13</v>
      </c>
      <c r="B71" s="8">
        <v>263</v>
      </c>
      <c r="C71" s="8">
        <v>39</v>
      </c>
      <c r="D71" s="8">
        <v>49420</v>
      </c>
      <c r="E71" s="8">
        <v>502586</v>
      </c>
      <c r="F71" s="8">
        <v>21</v>
      </c>
      <c r="G71" s="13">
        <v>7500435141819</v>
      </c>
      <c r="H71" s="8" t="s">
        <v>83</v>
      </c>
      <c r="I71" s="11">
        <v>12.8</v>
      </c>
      <c r="J71" s="11">
        <v>10.77</v>
      </c>
      <c r="K71" s="8">
        <v>41.16</v>
      </c>
      <c r="L71" s="8" t="s">
        <v>15</v>
      </c>
    </row>
    <row r="72" spans="1:12" x14ac:dyDescent="0.25">
      <c r="A72" s="8" t="s">
        <v>13</v>
      </c>
      <c r="B72" s="8">
        <v>263</v>
      </c>
      <c r="C72" s="8">
        <v>39</v>
      </c>
      <c r="D72" s="8">
        <v>49420</v>
      </c>
      <c r="E72" s="8">
        <v>405352</v>
      </c>
      <c r="F72" s="8">
        <v>20</v>
      </c>
      <c r="G72" s="13">
        <v>7500435135078</v>
      </c>
      <c r="H72" s="8" t="s">
        <v>84</v>
      </c>
      <c r="I72" s="11">
        <v>12.8</v>
      </c>
      <c r="J72" s="11">
        <v>11.95</v>
      </c>
      <c r="K72" s="8">
        <v>15.6</v>
      </c>
      <c r="L72" s="8" t="s">
        <v>15</v>
      </c>
    </row>
    <row r="73" spans="1:12" x14ac:dyDescent="0.25">
      <c r="A73" s="8" t="s">
        <v>13</v>
      </c>
      <c r="B73" s="8">
        <v>263</v>
      </c>
      <c r="C73" s="8">
        <v>39</v>
      </c>
      <c r="D73" s="8">
        <v>49420</v>
      </c>
      <c r="E73" s="8">
        <v>405364</v>
      </c>
      <c r="F73" s="8">
        <v>75</v>
      </c>
      <c r="G73" s="13">
        <v>7500435135030</v>
      </c>
      <c r="H73" s="8" t="s">
        <v>85</v>
      </c>
      <c r="I73" s="11">
        <v>12.8</v>
      </c>
      <c r="J73" s="11">
        <v>10.76</v>
      </c>
      <c r="K73" s="8">
        <v>147.75</v>
      </c>
      <c r="L73" s="8" t="s">
        <v>15</v>
      </c>
    </row>
    <row r="74" spans="1:12" x14ac:dyDescent="0.25">
      <c r="A74" s="8" t="s">
        <v>13</v>
      </c>
      <c r="B74" s="8">
        <v>263</v>
      </c>
      <c r="C74" s="8">
        <v>39</v>
      </c>
      <c r="D74" s="8">
        <v>49420</v>
      </c>
      <c r="E74" s="8">
        <v>392266</v>
      </c>
      <c r="F74" s="8">
        <v>17</v>
      </c>
      <c r="G74" s="13">
        <v>7500435135061</v>
      </c>
      <c r="H74" s="8" t="s">
        <v>86</v>
      </c>
      <c r="I74" s="11">
        <v>12.8</v>
      </c>
      <c r="J74" s="11">
        <v>10.42</v>
      </c>
      <c r="K74" s="8">
        <v>39.270000000000003</v>
      </c>
      <c r="L74" s="8" t="s">
        <v>15</v>
      </c>
    </row>
    <row r="75" spans="1:12" x14ac:dyDescent="0.25">
      <c r="A75" s="8" t="s">
        <v>13</v>
      </c>
      <c r="B75" s="8">
        <v>263</v>
      </c>
      <c r="C75" s="8">
        <v>39</v>
      </c>
      <c r="D75" s="8">
        <v>49420</v>
      </c>
      <c r="E75" s="8">
        <v>454577</v>
      </c>
      <c r="F75" s="8">
        <v>18</v>
      </c>
      <c r="G75" s="13">
        <v>7500435113465</v>
      </c>
      <c r="H75" s="8" t="s">
        <v>87</v>
      </c>
      <c r="I75" s="11">
        <v>22.37</v>
      </c>
      <c r="J75" s="11">
        <v>18.12</v>
      </c>
      <c r="K75" s="8">
        <v>73.98</v>
      </c>
      <c r="L75" s="8" t="s">
        <v>15</v>
      </c>
    </row>
    <row r="76" spans="1:12" x14ac:dyDescent="0.25">
      <c r="A76" s="8" t="s">
        <v>13</v>
      </c>
      <c r="B76" s="8">
        <v>263</v>
      </c>
      <c r="C76" s="8">
        <v>39</v>
      </c>
      <c r="D76" s="8">
        <v>49420</v>
      </c>
      <c r="E76" s="8">
        <v>390041</v>
      </c>
      <c r="F76" s="8">
        <v>12</v>
      </c>
      <c r="G76" s="13">
        <v>7702018913664</v>
      </c>
      <c r="H76" s="8" t="s">
        <v>88</v>
      </c>
      <c r="I76" s="11">
        <v>22.37</v>
      </c>
      <c r="J76" s="11">
        <v>20.67</v>
      </c>
      <c r="K76" s="8">
        <v>18.72</v>
      </c>
      <c r="L76" s="8" t="s">
        <v>15</v>
      </c>
    </row>
    <row r="77" spans="1:12" x14ac:dyDescent="0.25">
      <c r="A77" s="8" t="s">
        <v>13</v>
      </c>
      <c r="B77" s="8">
        <v>263</v>
      </c>
      <c r="C77" s="8">
        <v>39</v>
      </c>
      <c r="D77" s="8">
        <v>49420</v>
      </c>
      <c r="E77" s="8">
        <v>503320</v>
      </c>
      <c r="F77" s="8">
        <v>3</v>
      </c>
      <c r="G77" s="13">
        <v>7500435141833</v>
      </c>
      <c r="H77" s="8" t="s">
        <v>89</v>
      </c>
      <c r="I77" s="11">
        <v>17.63</v>
      </c>
      <c r="J77" s="11">
        <v>14.14</v>
      </c>
      <c r="K77" s="8">
        <v>10.14</v>
      </c>
      <c r="L77" s="8" t="s">
        <v>15</v>
      </c>
    </row>
    <row r="78" spans="1:12" x14ac:dyDescent="0.25">
      <c r="A78" s="8" t="s">
        <v>13</v>
      </c>
      <c r="B78" s="8">
        <v>263</v>
      </c>
      <c r="C78" s="8">
        <v>39</v>
      </c>
      <c r="D78" s="8">
        <v>49420</v>
      </c>
      <c r="E78" s="8">
        <v>503321</v>
      </c>
      <c r="F78" s="8">
        <v>3</v>
      </c>
      <c r="G78" s="13">
        <v>7501001309077</v>
      </c>
      <c r="H78" s="8" t="s">
        <v>90</v>
      </c>
      <c r="I78" s="11">
        <v>17.63</v>
      </c>
      <c r="J78" s="11">
        <v>15.33</v>
      </c>
      <c r="K78" s="8">
        <v>6.57</v>
      </c>
      <c r="L78" s="8" t="s">
        <v>15</v>
      </c>
    </row>
    <row r="79" spans="1:12" x14ac:dyDescent="0.25">
      <c r="A79" s="8" t="s">
        <v>13</v>
      </c>
      <c r="B79" s="8">
        <v>263</v>
      </c>
      <c r="C79" s="8">
        <v>39</v>
      </c>
      <c r="D79" s="8">
        <v>49420</v>
      </c>
      <c r="E79" s="8">
        <v>443573</v>
      </c>
      <c r="F79" s="8">
        <v>36</v>
      </c>
      <c r="G79" s="13">
        <v>7500435014359</v>
      </c>
      <c r="H79" s="8" t="s">
        <v>91</v>
      </c>
      <c r="I79" s="11">
        <v>8.51</v>
      </c>
      <c r="J79" s="11">
        <v>7.54</v>
      </c>
      <c r="K79" s="8">
        <v>50.76</v>
      </c>
      <c r="L79" s="8" t="s">
        <v>15</v>
      </c>
    </row>
    <row r="80" spans="1:12" x14ac:dyDescent="0.25">
      <c r="A80" s="8" t="s">
        <v>13</v>
      </c>
      <c r="B80" s="8">
        <v>263</v>
      </c>
      <c r="C80" s="8">
        <v>39</v>
      </c>
      <c r="D80" s="8">
        <v>49420</v>
      </c>
      <c r="E80" s="8">
        <v>500532</v>
      </c>
      <c r="F80" s="8">
        <v>6</v>
      </c>
      <c r="G80" s="13">
        <v>7500435138727</v>
      </c>
      <c r="H80" s="8" t="s">
        <v>92</v>
      </c>
      <c r="I80" s="11">
        <v>28.09</v>
      </c>
      <c r="J80" s="11">
        <v>22.08</v>
      </c>
      <c r="K80" s="8">
        <v>44.7</v>
      </c>
      <c r="L80" s="8" t="s">
        <v>15</v>
      </c>
    </row>
    <row r="81" spans="1:12" x14ac:dyDescent="0.25">
      <c r="A81" s="8" t="s">
        <v>13</v>
      </c>
      <c r="B81" s="8">
        <v>263</v>
      </c>
      <c r="C81" s="8">
        <v>39</v>
      </c>
      <c r="D81" s="8">
        <v>49420</v>
      </c>
      <c r="E81" s="8">
        <v>500437</v>
      </c>
      <c r="F81" s="8">
        <v>12</v>
      </c>
      <c r="G81" s="13">
        <v>7500435143790</v>
      </c>
      <c r="H81" s="8" t="s">
        <v>93</v>
      </c>
      <c r="I81" s="11">
        <v>25.87</v>
      </c>
      <c r="J81" s="11">
        <v>21.33</v>
      </c>
      <c r="K81" s="8">
        <v>58.56</v>
      </c>
      <c r="L81" s="8" t="s">
        <v>15</v>
      </c>
    </row>
    <row r="82" spans="1:12" x14ac:dyDescent="0.25">
      <c r="A82" s="8" t="s">
        <v>13</v>
      </c>
      <c r="B82" s="8">
        <v>263</v>
      </c>
      <c r="C82" s="8">
        <v>39</v>
      </c>
      <c r="D82" s="8">
        <v>49420</v>
      </c>
      <c r="E82" s="8">
        <v>309176</v>
      </c>
      <c r="F82" s="8">
        <v>13</v>
      </c>
      <c r="G82" s="13">
        <v>7891051037014</v>
      </c>
      <c r="H82" s="8" t="s">
        <v>94</v>
      </c>
      <c r="I82" s="11">
        <v>7.89</v>
      </c>
      <c r="J82" s="11">
        <v>7.22</v>
      </c>
      <c r="K82" s="8">
        <v>10.01</v>
      </c>
      <c r="L82" s="8" t="s">
        <v>15</v>
      </c>
    </row>
    <row r="83" spans="1:12" x14ac:dyDescent="0.25">
      <c r="A83" s="8" t="s">
        <v>13</v>
      </c>
      <c r="B83" s="8">
        <v>263</v>
      </c>
      <c r="C83" s="8">
        <v>39</v>
      </c>
      <c r="D83" s="8">
        <v>49420</v>
      </c>
      <c r="E83" s="8">
        <v>310271</v>
      </c>
      <c r="F83" s="8">
        <v>17</v>
      </c>
      <c r="G83" s="13">
        <v>7501001104191</v>
      </c>
      <c r="H83" s="8" t="s">
        <v>95</v>
      </c>
      <c r="I83" s="11">
        <v>15.75</v>
      </c>
      <c r="J83" s="11">
        <v>14.46</v>
      </c>
      <c r="K83" s="8">
        <v>25.33</v>
      </c>
      <c r="L83" s="8" t="s">
        <v>15</v>
      </c>
    </row>
    <row r="84" spans="1:12" x14ac:dyDescent="0.25">
      <c r="A84" s="8" t="s">
        <v>13</v>
      </c>
      <c r="B84" s="8">
        <v>263</v>
      </c>
      <c r="C84" s="8">
        <v>39</v>
      </c>
      <c r="D84" s="8">
        <v>49420</v>
      </c>
      <c r="E84" s="8">
        <v>339551</v>
      </c>
      <c r="F84" s="8">
        <v>19</v>
      </c>
      <c r="G84" s="13">
        <v>7506339358247</v>
      </c>
      <c r="H84" s="8" t="s">
        <v>96</v>
      </c>
      <c r="I84" s="11">
        <v>12.37</v>
      </c>
      <c r="J84" s="11">
        <v>11.34</v>
      </c>
      <c r="K84" s="8">
        <v>22.61</v>
      </c>
      <c r="L84" s="8" t="s">
        <v>15</v>
      </c>
    </row>
    <row r="85" spans="1:12" x14ac:dyDescent="0.25">
      <c r="A85" s="8" t="s">
        <v>13</v>
      </c>
      <c r="B85" s="8">
        <v>263</v>
      </c>
      <c r="C85" s="8">
        <v>39</v>
      </c>
      <c r="D85" s="8">
        <v>49420</v>
      </c>
      <c r="E85" s="8">
        <v>500201</v>
      </c>
      <c r="F85" s="8">
        <v>2</v>
      </c>
      <c r="G85" s="13">
        <v>7500435152648</v>
      </c>
      <c r="H85" s="8" t="s">
        <v>97</v>
      </c>
      <c r="I85" s="11">
        <v>16.61</v>
      </c>
      <c r="J85" s="11">
        <v>15.6</v>
      </c>
      <c r="K85" s="8">
        <v>2.44</v>
      </c>
      <c r="L85" s="8" t="s">
        <v>15</v>
      </c>
    </row>
    <row r="86" spans="1:12" x14ac:dyDescent="0.25">
      <c r="A86" s="8" t="s">
        <v>13</v>
      </c>
      <c r="B86" s="8">
        <v>263</v>
      </c>
      <c r="C86" s="8">
        <v>39</v>
      </c>
      <c r="D86" s="8">
        <v>49420</v>
      </c>
      <c r="E86" s="8">
        <v>455160</v>
      </c>
      <c r="F86" s="8">
        <v>6</v>
      </c>
      <c r="G86" s="13">
        <v>7500435138703</v>
      </c>
      <c r="H86" s="8" t="s">
        <v>98</v>
      </c>
      <c r="I86" s="11">
        <v>27.3</v>
      </c>
      <c r="J86" s="11">
        <v>19.420000000000002</v>
      </c>
      <c r="K86" s="8">
        <v>51.48</v>
      </c>
      <c r="L86" s="8" t="s">
        <v>15</v>
      </c>
    </row>
    <row r="87" spans="1:12" x14ac:dyDescent="0.25">
      <c r="A87" s="8" t="s">
        <v>13</v>
      </c>
      <c r="B87" s="8">
        <v>263</v>
      </c>
      <c r="C87" s="8">
        <v>39</v>
      </c>
      <c r="D87" s="8">
        <v>49420</v>
      </c>
      <c r="E87" s="8">
        <v>431266</v>
      </c>
      <c r="F87" s="8">
        <v>16</v>
      </c>
      <c r="G87" s="13">
        <v>7500435113823</v>
      </c>
      <c r="H87" s="8" t="s">
        <v>99</v>
      </c>
      <c r="I87" s="11">
        <v>23.35</v>
      </c>
      <c r="J87" s="11">
        <v>19.420000000000002</v>
      </c>
      <c r="K87" s="8">
        <v>67.680000000000007</v>
      </c>
      <c r="L87" s="8" t="s">
        <v>15</v>
      </c>
    </row>
    <row r="88" spans="1:12" x14ac:dyDescent="0.25">
      <c r="A88" s="8" t="s">
        <v>13</v>
      </c>
      <c r="B88" s="8">
        <v>263</v>
      </c>
      <c r="C88" s="8">
        <v>39</v>
      </c>
      <c r="D88" s="8">
        <v>49420</v>
      </c>
      <c r="E88" s="8">
        <v>419444</v>
      </c>
      <c r="F88" s="8">
        <v>49</v>
      </c>
      <c r="G88" s="13">
        <v>7500435107754</v>
      </c>
      <c r="H88" s="8" t="s">
        <v>100</v>
      </c>
      <c r="I88" s="11">
        <v>14.61</v>
      </c>
      <c r="J88" s="11">
        <v>11.34</v>
      </c>
      <c r="K88" s="8">
        <v>169.05</v>
      </c>
      <c r="L88" s="8" t="s">
        <v>15</v>
      </c>
    </row>
    <row r="89" spans="1:12" x14ac:dyDescent="0.25">
      <c r="A89" s="8" t="s">
        <v>13</v>
      </c>
      <c r="B89" s="8">
        <v>263</v>
      </c>
      <c r="C89" s="8">
        <v>39</v>
      </c>
      <c r="D89" s="8">
        <v>49420</v>
      </c>
      <c r="E89" s="8">
        <v>419456</v>
      </c>
      <c r="F89" s="8">
        <v>32</v>
      </c>
      <c r="G89" s="13">
        <v>7500435024594</v>
      </c>
      <c r="H89" s="8" t="s">
        <v>101</v>
      </c>
      <c r="I89" s="11">
        <v>14.61</v>
      </c>
      <c r="J89" s="11">
        <v>11.34</v>
      </c>
      <c r="K89" s="8">
        <v>110.4</v>
      </c>
      <c r="L89" s="8" t="s">
        <v>15</v>
      </c>
    </row>
    <row r="90" spans="1:12" x14ac:dyDescent="0.25">
      <c r="A90" s="8" t="s">
        <v>13</v>
      </c>
      <c r="B90" s="8">
        <v>263</v>
      </c>
      <c r="C90" s="8">
        <v>39</v>
      </c>
      <c r="D90" s="8">
        <v>49420</v>
      </c>
      <c r="E90" s="8">
        <v>419468</v>
      </c>
      <c r="F90" s="8">
        <v>38</v>
      </c>
      <c r="G90" s="13">
        <v>7500435107761</v>
      </c>
      <c r="H90" s="8" t="s">
        <v>102</v>
      </c>
      <c r="I90" s="11">
        <v>14.61</v>
      </c>
      <c r="J90" s="11">
        <v>11.34</v>
      </c>
      <c r="K90" s="8">
        <v>131.1</v>
      </c>
      <c r="L90" s="8" t="s">
        <v>15</v>
      </c>
    </row>
    <row r="91" spans="1:12" x14ac:dyDescent="0.25">
      <c r="A91" s="8" t="s">
        <v>13</v>
      </c>
      <c r="B91" s="8">
        <v>263</v>
      </c>
      <c r="C91" s="8">
        <v>39</v>
      </c>
      <c r="D91" s="8">
        <v>49420</v>
      </c>
      <c r="E91" s="8">
        <v>423400</v>
      </c>
      <c r="F91" s="8">
        <v>1</v>
      </c>
      <c r="G91" s="13">
        <v>3014260278922</v>
      </c>
      <c r="H91" s="8" t="s">
        <v>103</v>
      </c>
      <c r="I91" s="11">
        <v>14.57</v>
      </c>
      <c r="J91" s="11">
        <v>12.52</v>
      </c>
      <c r="K91" s="8">
        <v>4.4800000000000004</v>
      </c>
      <c r="L91" s="8" t="s">
        <v>15</v>
      </c>
    </row>
    <row r="92" spans="1:12" x14ac:dyDescent="0.25">
      <c r="A92" s="8" t="s">
        <v>13</v>
      </c>
      <c r="B92" s="8">
        <v>263</v>
      </c>
      <c r="C92" s="8">
        <v>39</v>
      </c>
      <c r="D92" s="8">
        <v>49420</v>
      </c>
      <c r="E92" s="8">
        <v>400894</v>
      </c>
      <c r="F92" s="8">
        <v>25</v>
      </c>
      <c r="G92" s="13">
        <v>7501001100285</v>
      </c>
      <c r="H92" s="8" t="s">
        <v>104</v>
      </c>
      <c r="I92" s="11">
        <v>21.39</v>
      </c>
      <c r="J92" s="11">
        <v>16.03</v>
      </c>
      <c r="K92" s="8">
        <v>141</v>
      </c>
      <c r="L92" s="8" t="s">
        <v>15</v>
      </c>
    </row>
    <row r="93" spans="1:12" x14ac:dyDescent="0.25">
      <c r="A93" s="8" t="s">
        <v>13</v>
      </c>
      <c r="B93" s="8">
        <v>263</v>
      </c>
      <c r="C93" s="8">
        <v>39</v>
      </c>
      <c r="D93" s="8">
        <v>49420</v>
      </c>
      <c r="E93" s="8">
        <v>503710</v>
      </c>
      <c r="F93" s="8">
        <v>15</v>
      </c>
      <c r="G93" s="13">
        <v>7500435171243</v>
      </c>
      <c r="H93" s="8" t="s">
        <v>105</v>
      </c>
      <c r="I93" s="11">
        <v>17.29</v>
      </c>
      <c r="J93" s="11">
        <v>13.29</v>
      </c>
      <c r="K93" s="8">
        <v>63.3</v>
      </c>
      <c r="L93" s="8" t="s">
        <v>15</v>
      </c>
    </row>
    <row r="94" spans="1:12" x14ac:dyDescent="0.25">
      <c r="A94" s="8" t="s">
        <v>13</v>
      </c>
      <c r="B94" s="8">
        <v>263</v>
      </c>
      <c r="C94" s="8">
        <v>39</v>
      </c>
      <c r="D94" s="8">
        <v>49420</v>
      </c>
      <c r="E94" s="8">
        <v>402728</v>
      </c>
      <c r="F94" s="8">
        <v>8</v>
      </c>
      <c r="G94" s="13">
        <v>7800005082222</v>
      </c>
      <c r="H94" s="8" t="s">
        <v>106</v>
      </c>
      <c r="I94" s="11">
        <v>13.41</v>
      </c>
      <c r="J94" s="11">
        <v>10.89</v>
      </c>
      <c r="K94" s="8">
        <v>18.88</v>
      </c>
      <c r="L94" s="8" t="s">
        <v>15</v>
      </c>
    </row>
    <row r="95" spans="1:12" x14ac:dyDescent="0.25">
      <c r="A95" s="8" t="s">
        <v>13</v>
      </c>
      <c r="B95" s="8">
        <v>263</v>
      </c>
      <c r="C95" s="8">
        <v>39</v>
      </c>
      <c r="D95" s="8">
        <v>49420</v>
      </c>
      <c r="E95" s="8">
        <v>398368</v>
      </c>
      <c r="F95" s="8">
        <v>12</v>
      </c>
      <c r="G95" s="13">
        <v>7800005081027</v>
      </c>
      <c r="H95" s="8" t="s">
        <v>107</v>
      </c>
      <c r="I95" s="11">
        <v>10.210000000000001</v>
      </c>
      <c r="J95" s="11">
        <v>8.4700000000000006</v>
      </c>
      <c r="K95" s="8">
        <v>19.32</v>
      </c>
      <c r="L95" s="8" t="s">
        <v>15</v>
      </c>
    </row>
    <row r="96" spans="1:12" x14ac:dyDescent="0.25">
      <c r="A96" s="8" t="s">
        <v>13</v>
      </c>
      <c r="B96" s="8">
        <v>263</v>
      </c>
      <c r="C96" s="8">
        <v>39</v>
      </c>
      <c r="D96" s="8">
        <v>49420</v>
      </c>
      <c r="E96" s="8">
        <v>339270</v>
      </c>
      <c r="F96" s="8">
        <v>21</v>
      </c>
      <c r="G96" s="13">
        <v>7800005082024</v>
      </c>
      <c r="H96" s="8" t="s">
        <v>108</v>
      </c>
      <c r="I96" s="11">
        <v>13.41</v>
      </c>
      <c r="J96" s="11">
        <v>9.6199999999999992</v>
      </c>
      <c r="K96" s="8">
        <v>76.23</v>
      </c>
      <c r="L96" s="8" t="s">
        <v>15</v>
      </c>
    </row>
    <row r="97" spans="1:12" x14ac:dyDescent="0.25">
      <c r="A97" s="8" t="s">
        <v>13</v>
      </c>
      <c r="B97" s="8">
        <v>263</v>
      </c>
      <c r="C97" s="8">
        <v>39</v>
      </c>
      <c r="D97" s="8">
        <v>49420</v>
      </c>
      <c r="E97" s="8">
        <v>500535</v>
      </c>
      <c r="F97" s="8">
        <v>14</v>
      </c>
      <c r="G97" s="13">
        <v>7506195137161</v>
      </c>
      <c r="H97" s="8" t="s">
        <v>109</v>
      </c>
      <c r="I97" s="11">
        <v>19.78</v>
      </c>
      <c r="J97" s="11">
        <v>16.64</v>
      </c>
      <c r="K97" s="8">
        <v>45.64</v>
      </c>
      <c r="L97" s="8" t="s">
        <v>15</v>
      </c>
    </row>
    <row r="98" spans="1:12" x14ac:dyDescent="0.25">
      <c r="A98" s="8" t="s">
        <v>13</v>
      </c>
      <c r="B98" s="8">
        <v>263</v>
      </c>
      <c r="C98" s="8">
        <v>39</v>
      </c>
      <c r="D98" s="8">
        <v>49420</v>
      </c>
      <c r="E98" s="8">
        <v>505608</v>
      </c>
      <c r="F98" s="8">
        <v>12</v>
      </c>
      <c r="G98" s="13">
        <v>7506339394504</v>
      </c>
      <c r="H98" s="8" t="s">
        <v>110</v>
      </c>
      <c r="I98" s="11">
        <v>32.229999999999997</v>
      </c>
      <c r="J98" s="11">
        <v>27.36</v>
      </c>
      <c r="K98" s="8">
        <v>53.76</v>
      </c>
      <c r="L98" s="8" t="s">
        <v>15</v>
      </c>
    </row>
    <row r="99" spans="1:12" x14ac:dyDescent="0.25">
      <c r="A99" s="8" t="s">
        <v>13</v>
      </c>
      <c r="B99" s="8">
        <v>263</v>
      </c>
      <c r="C99" s="8">
        <v>39</v>
      </c>
      <c r="D99" s="8">
        <v>49420</v>
      </c>
      <c r="E99" s="8">
        <v>507229</v>
      </c>
      <c r="F99" s="8">
        <v>25</v>
      </c>
      <c r="G99" s="13">
        <v>7500435197014</v>
      </c>
      <c r="H99" s="8" t="s">
        <v>111</v>
      </c>
      <c r="I99" s="11">
        <v>22.04</v>
      </c>
      <c r="J99" s="11">
        <v>19.809999999999999</v>
      </c>
      <c r="K99" s="8">
        <v>55.75</v>
      </c>
      <c r="L99" s="8" t="s">
        <v>15</v>
      </c>
    </row>
    <row r="100" spans="1:12" x14ac:dyDescent="0.25">
      <c r="A100" s="8" t="s">
        <v>13</v>
      </c>
      <c r="B100" s="8">
        <v>263</v>
      </c>
      <c r="C100" s="8">
        <v>39</v>
      </c>
      <c r="D100" s="8">
        <v>49420</v>
      </c>
      <c r="E100" s="8">
        <v>500191</v>
      </c>
      <c r="F100" s="8">
        <v>5</v>
      </c>
      <c r="G100" s="13">
        <v>7500435154284</v>
      </c>
      <c r="H100" s="8" t="s">
        <v>112</v>
      </c>
      <c r="I100" s="11">
        <v>15.13</v>
      </c>
      <c r="J100" s="11">
        <v>15.12</v>
      </c>
      <c r="K100" s="8">
        <v>0</v>
      </c>
      <c r="L100" s="8" t="s">
        <v>15</v>
      </c>
    </row>
    <row r="101" spans="1:12" x14ac:dyDescent="0.25">
      <c r="A101" s="8" t="s">
        <v>13</v>
      </c>
      <c r="B101" s="8">
        <v>263</v>
      </c>
      <c r="C101" s="8">
        <v>39</v>
      </c>
      <c r="D101" s="8">
        <v>49420</v>
      </c>
      <c r="E101" s="8">
        <v>465790</v>
      </c>
      <c r="F101" s="8">
        <v>12</v>
      </c>
      <c r="G101" s="13">
        <v>7500435142229</v>
      </c>
      <c r="H101" s="8" t="s">
        <v>113</v>
      </c>
      <c r="I101" s="11">
        <v>15.13</v>
      </c>
      <c r="J101" s="11">
        <v>15.12</v>
      </c>
      <c r="K101" s="8">
        <v>0</v>
      </c>
      <c r="L101" s="8" t="s">
        <v>15</v>
      </c>
    </row>
    <row r="102" spans="1:12" x14ac:dyDescent="0.25">
      <c r="A102" s="8" t="s">
        <v>13</v>
      </c>
      <c r="B102" s="8">
        <v>263</v>
      </c>
      <c r="C102" s="8">
        <v>39</v>
      </c>
      <c r="D102" s="8">
        <v>49420</v>
      </c>
      <c r="E102" s="8">
        <v>465814</v>
      </c>
      <c r="F102" s="8">
        <v>16</v>
      </c>
      <c r="G102" s="13">
        <v>7500435142243</v>
      </c>
      <c r="H102" s="8" t="s">
        <v>114</v>
      </c>
      <c r="I102" s="11">
        <v>15.13</v>
      </c>
      <c r="J102" s="11">
        <v>15.12</v>
      </c>
      <c r="K102" s="8">
        <v>0</v>
      </c>
      <c r="L102" s="8" t="s">
        <v>15</v>
      </c>
    </row>
    <row r="103" spans="1:12" x14ac:dyDescent="0.25">
      <c r="A103" s="8" t="s">
        <v>13</v>
      </c>
      <c r="B103" s="8">
        <v>263</v>
      </c>
      <c r="C103" s="8">
        <v>39</v>
      </c>
      <c r="D103" s="8">
        <v>49420</v>
      </c>
      <c r="E103" s="8">
        <v>508730</v>
      </c>
      <c r="F103" s="8">
        <v>1</v>
      </c>
      <c r="G103" s="13">
        <v>7500435184953</v>
      </c>
      <c r="H103" s="8" t="s">
        <v>115</v>
      </c>
      <c r="I103" s="11">
        <v>27.05</v>
      </c>
      <c r="J103" s="11">
        <v>26.72</v>
      </c>
      <c r="K103" s="8">
        <v>0</v>
      </c>
      <c r="L103" s="8" t="s">
        <v>15</v>
      </c>
    </row>
    <row r="104" spans="1:12" x14ac:dyDescent="0.25">
      <c r="A104" s="8" t="s">
        <v>13</v>
      </c>
      <c r="B104" s="8">
        <v>263</v>
      </c>
      <c r="C104" s="8">
        <v>39</v>
      </c>
      <c r="D104" s="8">
        <v>49420</v>
      </c>
      <c r="E104" s="8">
        <v>508731</v>
      </c>
      <c r="F104" s="8">
        <v>2</v>
      </c>
      <c r="G104" s="13">
        <v>7500435130806</v>
      </c>
      <c r="H104" s="8" t="s">
        <v>116</v>
      </c>
      <c r="I104" s="11">
        <v>20.54</v>
      </c>
      <c r="J104" s="11">
        <v>17.27</v>
      </c>
      <c r="K104" s="8">
        <v>8.52</v>
      </c>
      <c r="L104" s="8" t="s">
        <v>15</v>
      </c>
    </row>
    <row r="105" spans="1:12" x14ac:dyDescent="0.25">
      <c r="A105" s="8" t="s">
        <v>13</v>
      </c>
      <c r="B105" s="8">
        <v>263</v>
      </c>
      <c r="C105" s="8">
        <v>39</v>
      </c>
      <c r="D105" s="8">
        <v>49420</v>
      </c>
      <c r="E105" s="8">
        <v>427409</v>
      </c>
      <c r="F105" s="8">
        <v>4</v>
      </c>
      <c r="G105" s="13">
        <v>7500435130769</v>
      </c>
      <c r="H105" s="8" t="s">
        <v>117</v>
      </c>
      <c r="I105" s="11">
        <v>34.51</v>
      </c>
      <c r="J105" s="11">
        <v>30.79</v>
      </c>
      <c r="K105" s="8">
        <v>13.24</v>
      </c>
      <c r="L105" s="8" t="s">
        <v>15</v>
      </c>
    </row>
    <row r="106" spans="1:12" x14ac:dyDescent="0.25">
      <c r="A106" s="8" t="s">
        <v>13</v>
      </c>
      <c r="B106" s="8">
        <v>263</v>
      </c>
      <c r="C106" s="8">
        <v>39</v>
      </c>
      <c r="D106" s="8">
        <v>49420</v>
      </c>
      <c r="E106" s="8">
        <v>464658</v>
      </c>
      <c r="F106" s="8">
        <v>2</v>
      </c>
      <c r="G106" s="13">
        <v>7500435130721</v>
      </c>
      <c r="H106" s="8" t="s">
        <v>118</v>
      </c>
      <c r="I106" s="11">
        <v>38.65</v>
      </c>
      <c r="J106" s="11">
        <v>31.42</v>
      </c>
      <c r="K106" s="8">
        <v>13.52</v>
      </c>
      <c r="L106" s="8" t="s">
        <v>15</v>
      </c>
    </row>
    <row r="107" spans="1:12" x14ac:dyDescent="0.25">
      <c r="A107" s="8" t="s">
        <v>13</v>
      </c>
      <c r="B107" s="8">
        <v>263</v>
      </c>
      <c r="C107" s="8">
        <v>39</v>
      </c>
      <c r="D107" s="8">
        <v>49420</v>
      </c>
      <c r="E107" s="8">
        <v>508608</v>
      </c>
      <c r="F107" s="8">
        <v>1</v>
      </c>
      <c r="G107" s="13">
        <v>7506309865409</v>
      </c>
      <c r="H107" s="8" t="s">
        <v>119</v>
      </c>
      <c r="I107" s="11">
        <v>26.65</v>
      </c>
      <c r="J107" s="11">
        <v>22.18</v>
      </c>
      <c r="K107" s="8">
        <v>4.1500000000000004</v>
      </c>
      <c r="L107" s="8" t="s">
        <v>15</v>
      </c>
    </row>
    <row r="108" spans="1:12" x14ac:dyDescent="0.25">
      <c r="A108" s="8" t="s">
        <v>13</v>
      </c>
      <c r="B108" s="8">
        <v>263</v>
      </c>
      <c r="C108" s="8">
        <v>39</v>
      </c>
      <c r="D108" s="8">
        <v>49420</v>
      </c>
      <c r="E108" s="8">
        <v>346240</v>
      </c>
      <c r="F108" s="8">
        <v>11</v>
      </c>
      <c r="G108" s="13">
        <v>7506195142035</v>
      </c>
      <c r="H108" s="8" t="s">
        <v>120</v>
      </c>
      <c r="I108" s="11">
        <v>14.81</v>
      </c>
      <c r="J108" s="11">
        <v>12.98</v>
      </c>
      <c r="K108" s="8">
        <v>18.149999999999999</v>
      </c>
      <c r="L108" s="8" t="s">
        <v>15</v>
      </c>
    </row>
    <row r="109" spans="1:12" x14ac:dyDescent="0.25">
      <c r="A109" s="8" t="s">
        <v>13</v>
      </c>
      <c r="B109" s="8">
        <v>263</v>
      </c>
      <c r="C109" s="8">
        <v>39</v>
      </c>
      <c r="D109" s="8">
        <v>49420</v>
      </c>
      <c r="E109" s="8">
        <v>346251</v>
      </c>
      <c r="F109" s="8">
        <v>1</v>
      </c>
      <c r="G109" s="13">
        <v>7501001133634</v>
      </c>
      <c r="H109" s="8" t="s">
        <v>121</v>
      </c>
      <c r="I109" s="11">
        <v>14.81</v>
      </c>
      <c r="J109" s="11">
        <v>11.06</v>
      </c>
      <c r="K109" s="8">
        <v>3.57</v>
      </c>
      <c r="L109" s="8" t="s">
        <v>15</v>
      </c>
    </row>
    <row r="110" spans="1:12" x14ac:dyDescent="0.25">
      <c r="A110" s="8" t="s">
        <v>13</v>
      </c>
      <c r="B110" s="8">
        <v>263</v>
      </c>
      <c r="C110" s="8">
        <v>39</v>
      </c>
      <c r="D110" s="8">
        <v>49420</v>
      </c>
      <c r="E110" s="8">
        <v>393251</v>
      </c>
      <c r="F110" s="8">
        <v>4</v>
      </c>
      <c r="G110" s="13">
        <v>7506309865393</v>
      </c>
      <c r="H110" s="8" t="s">
        <v>122</v>
      </c>
      <c r="I110" s="11">
        <v>14.81</v>
      </c>
      <c r="J110" s="11">
        <v>13.56</v>
      </c>
      <c r="K110" s="8">
        <v>4.28</v>
      </c>
      <c r="L110" s="8" t="s">
        <v>15</v>
      </c>
    </row>
    <row r="111" spans="1:12" x14ac:dyDescent="0.25">
      <c r="A111" s="8" t="s">
        <v>13</v>
      </c>
      <c r="B111" s="8">
        <v>263</v>
      </c>
      <c r="C111" s="8">
        <v>39</v>
      </c>
      <c r="D111" s="8">
        <v>49420</v>
      </c>
      <c r="E111" s="8">
        <v>370453</v>
      </c>
      <c r="F111" s="8">
        <v>14</v>
      </c>
      <c r="G111" s="13">
        <v>7501001133627</v>
      </c>
      <c r="H111" s="8" t="s">
        <v>123</v>
      </c>
      <c r="I111" s="11">
        <v>14.81</v>
      </c>
      <c r="J111" s="11">
        <v>13.01</v>
      </c>
      <c r="K111" s="8">
        <v>22.68</v>
      </c>
      <c r="L111" s="8" t="s">
        <v>15</v>
      </c>
    </row>
    <row r="112" spans="1:12" x14ac:dyDescent="0.25">
      <c r="A112" s="8" t="s">
        <v>13</v>
      </c>
      <c r="B112" s="8">
        <v>263</v>
      </c>
      <c r="C112" s="8">
        <v>39</v>
      </c>
      <c r="D112" s="8">
        <v>49420</v>
      </c>
      <c r="E112" s="8">
        <v>370233</v>
      </c>
      <c r="F112" s="8">
        <v>5</v>
      </c>
      <c r="G112" s="13">
        <v>7501006707687</v>
      </c>
      <c r="H112" s="8" t="s">
        <v>124</v>
      </c>
      <c r="I112" s="11">
        <v>14.81</v>
      </c>
      <c r="J112" s="11">
        <v>12.09</v>
      </c>
      <c r="K112" s="8">
        <v>12.7</v>
      </c>
      <c r="L112" s="8" t="s">
        <v>15</v>
      </c>
    </row>
    <row r="113" spans="1:12" x14ac:dyDescent="0.25">
      <c r="A113" s="8" t="s">
        <v>13</v>
      </c>
      <c r="B113" s="8">
        <v>263</v>
      </c>
      <c r="C113" s="8">
        <v>39</v>
      </c>
      <c r="D113" s="8">
        <v>49420</v>
      </c>
      <c r="E113" s="8">
        <v>424470</v>
      </c>
      <c r="F113" s="8">
        <v>4</v>
      </c>
      <c r="G113" s="13">
        <v>7500435112123</v>
      </c>
      <c r="H113" s="8" t="s">
        <v>125</v>
      </c>
      <c r="I113" s="11">
        <v>14.81</v>
      </c>
      <c r="J113" s="11">
        <v>11.89</v>
      </c>
      <c r="K113" s="8">
        <v>10.96</v>
      </c>
      <c r="L113" s="8" t="s">
        <v>15</v>
      </c>
    </row>
    <row r="114" spans="1:12" x14ac:dyDescent="0.25">
      <c r="A114" s="8" t="s">
        <v>13</v>
      </c>
      <c r="B114" s="8">
        <v>263</v>
      </c>
      <c r="C114" s="8">
        <v>39</v>
      </c>
      <c r="D114" s="8">
        <v>49420</v>
      </c>
      <c r="E114" s="8">
        <v>500188</v>
      </c>
      <c r="F114" s="8">
        <v>8</v>
      </c>
      <c r="G114" s="13">
        <v>7500435154222</v>
      </c>
      <c r="H114" s="8" t="s">
        <v>126</v>
      </c>
      <c r="I114" s="11">
        <v>10.68</v>
      </c>
      <c r="J114" s="11">
        <v>9.73</v>
      </c>
      <c r="K114" s="8">
        <v>7.6</v>
      </c>
      <c r="L114" s="8" t="s">
        <v>15</v>
      </c>
    </row>
    <row r="115" spans="1:12" x14ac:dyDescent="0.25">
      <c r="A115" s="8" t="s">
        <v>13</v>
      </c>
      <c r="B115" s="8">
        <v>263</v>
      </c>
      <c r="C115" s="8">
        <v>39</v>
      </c>
      <c r="D115" s="8">
        <v>49420</v>
      </c>
      <c r="E115" s="8">
        <v>500187</v>
      </c>
      <c r="F115" s="8">
        <v>16</v>
      </c>
      <c r="G115" s="13">
        <v>7500435154239</v>
      </c>
      <c r="H115" s="8" t="s">
        <v>127</v>
      </c>
      <c r="I115" s="11">
        <v>19.45</v>
      </c>
      <c r="J115" s="11">
        <v>15.38</v>
      </c>
      <c r="K115" s="8">
        <v>65.12</v>
      </c>
      <c r="L115" s="8" t="s">
        <v>15</v>
      </c>
    </row>
    <row r="116" spans="1:12" x14ac:dyDescent="0.25">
      <c r="A116" s="8" t="s">
        <v>13</v>
      </c>
      <c r="B116" s="8">
        <v>263</v>
      </c>
      <c r="C116" s="8">
        <v>39</v>
      </c>
      <c r="D116" s="8">
        <v>49420</v>
      </c>
      <c r="E116" s="8">
        <v>377148</v>
      </c>
      <c r="F116" s="8">
        <v>7</v>
      </c>
      <c r="G116" s="13">
        <v>7501007457789</v>
      </c>
      <c r="H116" s="8" t="s">
        <v>128</v>
      </c>
      <c r="I116" s="11">
        <v>10.68</v>
      </c>
      <c r="J116" s="11">
        <v>9.73</v>
      </c>
      <c r="K116" s="8">
        <v>6.65</v>
      </c>
      <c r="L116" s="8" t="s">
        <v>15</v>
      </c>
    </row>
    <row r="117" spans="1:12" x14ac:dyDescent="0.25">
      <c r="A117" s="8" t="s">
        <v>13</v>
      </c>
      <c r="B117" s="8">
        <v>263</v>
      </c>
      <c r="C117" s="8">
        <v>39</v>
      </c>
      <c r="D117" s="8">
        <v>49420</v>
      </c>
      <c r="E117" s="8">
        <v>414729</v>
      </c>
      <c r="F117" s="8">
        <v>18</v>
      </c>
      <c r="G117" s="13">
        <v>7501007457796</v>
      </c>
      <c r="H117" s="8" t="s">
        <v>129</v>
      </c>
      <c r="I117" s="11">
        <v>19.45</v>
      </c>
      <c r="J117" s="11">
        <v>15.67</v>
      </c>
      <c r="K117" s="8">
        <v>68.040000000000006</v>
      </c>
      <c r="L117" s="8" t="s">
        <v>15</v>
      </c>
    </row>
    <row r="118" spans="1:12" x14ac:dyDescent="0.25">
      <c r="A118" s="8" t="s">
        <v>13</v>
      </c>
      <c r="B118" s="8">
        <v>263</v>
      </c>
      <c r="C118" s="8">
        <v>39</v>
      </c>
      <c r="D118" s="8">
        <v>49420</v>
      </c>
      <c r="E118" s="8">
        <v>436971</v>
      </c>
      <c r="F118" s="8">
        <v>10</v>
      </c>
      <c r="G118" s="13">
        <v>7500435125383</v>
      </c>
      <c r="H118" s="8" t="s">
        <v>130</v>
      </c>
      <c r="I118" s="11">
        <v>10.68</v>
      </c>
      <c r="J118" s="11">
        <v>10.029999999999999</v>
      </c>
      <c r="K118" s="8">
        <v>6.5</v>
      </c>
      <c r="L118" s="8" t="s">
        <v>15</v>
      </c>
    </row>
    <row r="119" spans="1:12" x14ac:dyDescent="0.25">
      <c r="A119" s="8" t="s">
        <v>13</v>
      </c>
      <c r="B119" s="8">
        <v>263</v>
      </c>
      <c r="C119" s="8">
        <v>39</v>
      </c>
      <c r="D119" s="8">
        <v>49420</v>
      </c>
      <c r="E119" s="8">
        <v>414705</v>
      </c>
      <c r="F119" s="8">
        <v>5</v>
      </c>
      <c r="G119" s="13">
        <v>7501007413921</v>
      </c>
      <c r="H119" s="8" t="s">
        <v>131</v>
      </c>
      <c r="I119" s="11">
        <v>19.45</v>
      </c>
      <c r="J119" s="11">
        <v>18.47</v>
      </c>
      <c r="K119" s="8">
        <v>4.9000000000000004</v>
      </c>
      <c r="L119" s="8" t="s">
        <v>15</v>
      </c>
    </row>
    <row r="120" spans="1:12" x14ac:dyDescent="0.25">
      <c r="A120" s="8" t="s">
        <v>13</v>
      </c>
      <c r="B120" s="8">
        <v>263</v>
      </c>
      <c r="C120" s="8">
        <v>39</v>
      </c>
      <c r="D120" s="8">
        <v>49420</v>
      </c>
      <c r="E120" s="8">
        <v>436983</v>
      </c>
      <c r="F120" s="8">
        <v>4</v>
      </c>
      <c r="G120" s="13">
        <v>7500435125406</v>
      </c>
      <c r="H120" s="8" t="s">
        <v>132</v>
      </c>
      <c r="I120" s="11">
        <v>10.68</v>
      </c>
      <c r="J120" s="11">
        <v>9.02</v>
      </c>
      <c r="K120" s="8">
        <v>6.64</v>
      </c>
      <c r="L120" s="8" t="s">
        <v>15</v>
      </c>
    </row>
    <row r="121" spans="1:12" x14ac:dyDescent="0.25">
      <c r="A121" s="8" t="s">
        <v>13</v>
      </c>
      <c r="B121" s="8">
        <v>263</v>
      </c>
      <c r="C121" s="8">
        <v>39</v>
      </c>
      <c r="D121" s="8">
        <v>49420</v>
      </c>
      <c r="E121" s="8">
        <v>414730</v>
      </c>
      <c r="F121" s="8">
        <v>14</v>
      </c>
      <c r="G121" s="13">
        <v>7506309840024</v>
      </c>
      <c r="H121" s="8" t="s">
        <v>133</v>
      </c>
      <c r="I121" s="11">
        <v>19.45</v>
      </c>
      <c r="J121" s="11">
        <v>16.09</v>
      </c>
      <c r="K121" s="8">
        <v>47.04</v>
      </c>
      <c r="L121" s="8" t="s">
        <v>15</v>
      </c>
    </row>
    <row r="122" spans="1:12" x14ac:dyDescent="0.25">
      <c r="A122" s="8" t="s">
        <v>13</v>
      </c>
      <c r="B122" s="8">
        <v>263</v>
      </c>
      <c r="C122" s="8">
        <v>39</v>
      </c>
      <c r="D122" s="8">
        <v>49420</v>
      </c>
      <c r="E122" s="8">
        <v>436995</v>
      </c>
      <c r="F122" s="8">
        <v>19</v>
      </c>
      <c r="G122" s="13">
        <v>7500435125420</v>
      </c>
      <c r="H122" s="8" t="s">
        <v>134</v>
      </c>
      <c r="I122" s="11">
        <v>10.68</v>
      </c>
      <c r="J122" s="11">
        <v>9.73</v>
      </c>
      <c r="K122" s="8">
        <v>18.05</v>
      </c>
      <c r="L122" s="8" t="s">
        <v>15</v>
      </c>
    </row>
    <row r="123" spans="1:12" x14ac:dyDescent="0.25">
      <c r="A123" s="8" t="s">
        <v>13</v>
      </c>
      <c r="B123" s="8">
        <v>263</v>
      </c>
      <c r="C123" s="8">
        <v>39</v>
      </c>
      <c r="D123" s="8">
        <v>49420</v>
      </c>
      <c r="E123" s="8">
        <v>414693</v>
      </c>
      <c r="F123" s="8">
        <v>9</v>
      </c>
      <c r="G123" s="13">
        <v>7501001165246</v>
      </c>
      <c r="H123" s="8" t="s">
        <v>135</v>
      </c>
      <c r="I123" s="11">
        <v>19.45</v>
      </c>
      <c r="J123" s="11">
        <v>18.47</v>
      </c>
      <c r="K123" s="8">
        <v>8.82</v>
      </c>
      <c r="L123" s="8" t="s">
        <v>15</v>
      </c>
    </row>
    <row r="124" spans="1:12" x14ac:dyDescent="0.25">
      <c r="A124" s="8" t="s">
        <v>13</v>
      </c>
      <c r="B124" s="8">
        <v>263</v>
      </c>
      <c r="C124" s="8">
        <v>39</v>
      </c>
      <c r="D124" s="8">
        <v>49420</v>
      </c>
      <c r="E124" s="8">
        <v>447390</v>
      </c>
      <c r="F124" s="8">
        <v>1</v>
      </c>
      <c r="G124" s="13">
        <v>7500435128926</v>
      </c>
      <c r="H124" s="8" t="s">
        <v>136</v>
      </c>
      <c r="I124" s="11">
        <v>10.68</v>
      </c>
      <c r="J124" s="11">
        <v>9.73</v>
      </c>
      <c r="K124" s="8">
        <v>0.95</v>
      </c>
      <c r="L124" s="8" t="s">
        <v>15</v>
      </c>
    </row>
    <row r="125" spans="1:12" x14ac:dyDescent="0.25">
      <c r="A125" s="8" t="s">
        <v>13</v>
      </c>
      <c r="B125" s="8">
        <v>263</v>
      </c>
      <c r="C125" s="8">
        <v>39</v>
      </c>
      <c r="D125" s="8">
        <v>49420</v>
      </c>
      <c r="E125" s="8">
        <v>447401</v>
      </c>
      <c r="F125" s="8">
        <v>9</v>
      </c>
      <c r="G125" s="13">
        <v>7500435128933</v>
      </c>
      <c r="H125" s="8" t="s">
        <v>137</v>
      </c>
      <c r="I125" s="11">
        <v>19.45</v>
      </c>
      <c r="J125" s="11">
        <v>15.67</v>
      </c>
      <c r="K125" s="8">
        <v>34.020000000000003</v>
      </c>
      <c r="L125" s="8" t="s">
        <v>15</v>
      </c>
    </row>
    <row r="126" spans="1:12" x14ac:dyDescent="0.25">
      <c r="A126" s="8" t="s">
        <v>13</v>
      </c>
      <c r="B126" s="8">
        <v>263</v>
      </c>
      <c r="C126" s="8">
        <v>39</v>
      </c>
      <c r="D126" s="8">
        <v>49420</v>
      </c>
      <c r="E126" s="8">
        <v>507225</v>
      </c>
      <c r="F126" s="8">
        <v>11</v>
      </c>
      <c r="G126" s="13">
        <v>7500435196970</v>
      </c>
      <c r="H126" s="8" t="s">
        <v>138</v>
      </c>
      <c r="I126" s="11">
        <v>10.68</v>
      </c>
      <c r="J126" s="11">
        <v>10.17</v>
      </c>
      <c r="K126" s="8">
        <v>5.61</v>
      </c>
      <c r="L126" s="8" t="s">
        <v>15</v>
      </c>
    </row>
    <row r="127" spans="1:12" x14ac:dyDescent="0.25">
      <c r="A127" s="8" t="s">
        <v>13</v>
      </c>
      <c r="B127" s="8">
        <v>263</v>
      </c>
      <c r="C127" s="8">
        <v>39</v>
      </c>
      <c r="D127" s="8">
        <v>49420</v>
      </c>
      <c r="E127" s="8">
        <v>507226</v>
      </c>
      <c r="F127" s="8">
        <v>34</v>
      </c>
      <c r="G127" s="13">
        <v>7500435196987</v>
      </c>
      <c r="H127" s="8" t="s">
        <v>139</v>
      </c>
      <c r="I127" s="11">
        <v>19.45</v>
      </c>
      <c r="J127" s="11">
        <v>16.02</v>
      </c>
      <c r="K127" s="8">
        <v>116.62</v>
      </c>
      <c r="L127" s="8" t="s">
        <v>15</v>
      </c>
    </row>
    <row r="128" spans="1:12" x14ac:dyDescent="0.25">
      <c r="A128" s="8" t="s">
        <v>13</v>
      </c>
      <c r="B128" s="8">
        <v>263</v>
      </c>
      <c r="C128" s="8">
        <v>39</v>
      </c>
      <c r="D128" s="8">
        <v>49420</v>
      </c>
      <c r="E128" s="8">
        <v>510682</v>
      </c>
      <c r="F128" s="8">
        <v>8</v>
      </c>
      <c r="G128" s="13">
        <v>7500435209342</v>
      </c>
      <c r="H128" s="8" t="s">
        <v>140</v>
      </c>
      <c r="I128" s="11">
        <v>10.68</v>
      </c>
      <c r="J128" s="11">
        <v>10.17</v>
      </c>
      <c r="K128" s="8">
        <v>4.08</v>
      </c>
      <c r="L128" s="8" t="s">
        <v>15</v>
      </c>
    </row>
    <row r="129" spans="1:12" x14ac:dyDescent="0.25">
      <c r="A129" s="8" t="s">
        <v>13</v>
      </c>
      <c r="B129" s="8">
        <v>263</v>
      </c>
      <c r="C129" s="8">
        <v>39</v>
      </c>
      <c r="D129" s="8">
        <v>49420</v>
      </c>
      <c r="E129" s="8">
        <v>437002</v>
      </c>
      <c r="F129" s="8">
        <v>3</v>
      </c>
      <c r="G129" s="13">
        <v>7500435125468</v>
      </c>
      <c r="H129" s="8" t="s">
        <v>141</v>
      </c>
      <c r="I129" s="11">
        <v>10.68</v>
      </c>
      <c r="J129" s="11">
        <v>9.73</v>
      </c>
      <c r="K129" s="8">
        <v>2.85</v>
      </c>
      <c r="L129" s="8" t="s">
        <v>15</v>
      </c>
    </row>
    <row r="130" spans="1:12" x14ac:dyDescent="0.25">
      <c r="A130" s="8" t="s">
        <v>13</v>
      </c>
      <c r="B130" s="8">
        <v>263</v>
      </c>
      <c r="C130" s="8">
        <v>39</v>
      </c>
      <c r="D130" s="8">
        <v>49420</v>
      </c>
      <c r="E130" s="8">
        <v>461888</v>
      </c>
      <c r="F130" s="8">
        <v>1</v>
      </c>
      <c r="G130" s="13">
        <v>7500435136952</v>
      </c>
      <c r="H130" s="8" t="s">
        <v>142</v>
      </c>
      <c r="I130" s="11">
        <v>19.649999999999999</v>
      </c>
      <c r="J130" s="11">
        <v>16.03</v>
      </c>
      <c r="K130" s="8">
        <v>3.62</v>
      </c>
      <c r="L130" s="8" t="s">
        <v>15</v>
      </c>
    </row>
    <row r="131" spans="1:12" x14ac:dyDescent="0.25">
      <c r="A131" s="8" t="s">
        <v>13</v>
      </c>
      <c r="B131" s="8">
        <v>263</v>
      </c>
      <c r="C131" s="8">
        <v>39</v>
      </c>
      <c r="D131" s="8">
        <v>49420</v>
      </c>
      <c r="E131" s="8">
        <v>500533</v>
      </c>
      <c r="F131" s="8">
        <v>25</v>
      </c>
      <c r="G131" s="13">
        <v>7500435145244</v>
      </c>
      <c r="H131" s="8" t="s">
        <v>143</v>
      </c>
      <c r="I131" s="11">
        <v>12.73</v>
      </c>
      <c r="J131" s="11">
        <v>8.64</v>
      </c>
      <c r="K131" s="8">
        <v>102.25</v>
      </c>
      <c r="L131" s="8" t="s">
        <v>15</v>
      </c>
    </row>
    <row r="132" spans="1:12" x14ac:dyDescent="0.25">
      <c r="A132" s="8"/>
      <c r="B132" s="8"/>
      <c r="C132" s="8"/>
      <c r="D132" s="8"/>
      <c r="E132" s="8"/>
      <c r="F132" s="8"/>
      <c r="G132" s="8"/>
      <c r="H132" s="14" t="s">
        <v>144</v>
      </c>
      <c r="I132" s="15">
        <f t="shared" ref="I132:J132" si="0">SUMPRODUCT($F$3:$F$131,I3:I131)</f>
        <v>33677.249999999993</v>
      </c>
      <c r="J132" s="15">
        <f t="shared" si="0"/>
        <v>29316.639999999992</v>
      </c>
      <c r="K132" s="15">
        <f>SUM(K3:K131)</f>
        <v>4681.0799999999981</v>
      </c>
      <c r="L132" s="8"/>
    </row>
  </sheetData>
  <mergeCells count="1"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zoomScale="75" zoomScaleNormal="75" workbookViewId="0">
      <selection activeCell="E3" sqref="E3:I4"/>
    </sheetView>
  </sheetViews>
  <sheetFormatPr defaultRowHeight="15" x14ac:dyDescent="0.25"/>
  <cols>
    <col min="1" max="1" width="12" bestFit="1" customWidth="1"/>
    <col min="2" max="2" width="8" bestFit="1" customWidth="1"/>
    <col min="3" max="3" width="5.7109375" bestFit="1" customWidth="1"/>
    <col min="4" max="4" width="7.140625" bestFit="1" customWidth="1"/>
    <col min="5" max="5" width="8.28515625" bestFit="1" customWidth="1"/>
    <col min="6" max="6" width="6" style="10" bestFit="1" customWidth="1"/>
    <col min="7" max="7" width="16.28515625" bestFit="1" customWidth="1"/>
    <col min="8" max="8" width="58" bestFit="1" customWidth="1"/>
    <col min="9" max="10" width="19.5703125" bestFit="1" customWidth="1"/>
    <col min="11" max="11" width="20.5703125" bestFit="1" customWidth="1"/>
    <col min="12" max="12" width="17.42578125" bestFit="1" customWidth="1"/>
  </cols>
  <sheetData>
    <row r="1" spans="1:12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2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7" t="s">
        <v>12</v>
      </c>
    </row>
    <row r="3" spans="1:12" x14ac:dyDescent="0.25">
      <c r="A3" s="2" t="s">
        <v>13</v>
      </c>
      <c r="B3" s="2">
        <v>263</v>
      </c>
      <c r="C3" s="2">
        <v>39</v>
      </c>
      <c r="D3" s="2">
        <v>49420</v>
      </c>
      <c r="E3" s="2">
        <v>348000</v>
      </c>
      <c r="F3" s="9">
        <v>46</v>
      </c>
      <c r="G3" s="3">
        <v>3014260833176</v>
      </c>
      <c r="H3" s="2" t="s">
        <v>14</v>
      </c>
      <c r="I3" s="5">
        <v>4.53</v>
      </c>
      <c r="J3" s="5">
        <v>3.76</v>
      </c>
      <c r="K3" s="2">
        <v>38.18</v>
      </c>
      <c r="L3" s="8" t="s">
        <v>15</v>
      </c>
    </row>
    <row r="4" spans="1:12" x14ac:dyDescent="0.25">
      <c r="A4" s="2" t="s">
        <v>13</v>
      </c>
      <c r="B4" s="2">
        <v>263</v>
      </c>
      <c r="C4" s="2">
        <v>39</v>
      </c>
      <c r="D4" s="2">
        <v>49420</v>
      </c>
      <c r="E4" s="2">
        <v>500523</v>
      </c>
      <c r="F4" s="9">
        <v>8</v>
      </c>
      <c r="G4" s="3">
        <v>20800600347</v>
      </c>
      <c r="H4" s="2" t="s">
        <v>16</v>
      </c>
      <c r="I4" s="5">
        <v>15.27</v>
      </c>
      <c r="J4" s="5">
        <v>13.92</v>
      </c>
      <c r="K4" s="2">
        <v>13.84</v>
      </c>
      <c r="L4" s="8" t="s">
        <v>15</v>
      </c>
    </row>
    <row r="5" spans="1:12" x14ac:dyDescent="0.25">
      <c r="A5" s="2" t="s">
        <v>13</v>
      </c>
      <c r="B5" s="2">
        <v>263</v>
      </c>
      <c r="C5" s="2">
        <v>39</v>
      </c>
      <c r="D5" s="2">
        <v>49420</v>
      </c>
      <c r="E5" s="2">
        <v>250236</v>
      </c>
      <c r="F5" s="9">
        <v>31</v>
      </c>
      <c r="G5" s="3">
        <v>7500435127271</v>
      </c>
      <c r="H5" s="2" t="s">
        <v>17</v>
      </c>
      <c r="I5" s="5">
        <v>3.72</v>
      </c>
      <c r="J5" s="5">
        <v>3.37</v>
      </c>
      <c r="K5" s="2">
        <v>9.61</v>
      </c>
      <c r="L5" s="8" t="s">
        <v>15</v>
      </c>
    </row>
    <row r="6" spans="1:12" x14ac:dyDescent="0.25">
      <c r="A6" s="2" t="s">
        <v>13</v>
      </c>
      <c r="B6" s="2">
        <v>263</v>
      </c>
      <c r="C6" s="2">
        <v>39</v>
      </c>
      <c r="D6" s="2">
        <v>49420</v>
      </c>
      <c r="E6" s="2">
        <v>418557</v>
      </c>
      <c r="F6" s="9">
        <v>5</v>
      </c>
      <c r="G6" s="3">
        <v>7506339326048</v>
      </c>
      <c r="H6" s="2" t="s">
        <v>18</v>
      </c>
      <c r="I6" s="5">
        <v>19.809999999999999</v>
      </c>
      <c r="J6" s="5">
        <v>16.989999999999998</v>
      </c>
      <c r="K6" s="2">
        <v>14.1</v>
      </c>
      <c r="L6" s="8" t="s">
        <v>15</v>
      </c>
    </row>
    <row r="7" spans="1:12" x14ac:dyDescent="0.25">
      <c r="A7" s="2" t="s">
        <v>13</v>
      </c>
      <c r="B7" s="2">
        <v>263</v>
      </c>
      <c r="C7" s="2">
        <v>39</v>
      </c>
      <c r="D7" s="2">
        <v>49420</v>
      </c>
      <c r="E7" s="2">
        <v>417500</v>
      </c>
      <c r="F7" s="9">
        <v>35</v>
      </c>
      <c r="G7" s="3">
        <v>7506339394535</v>
      </c>
      <c r="H7" s="2" t="s">
        <v>19</v>
      </c>
      <c r="I7" s="5">
        <v>7.23</v>
      </c>
      <c r="J7" s="5">
        <v>6.14</v>
      </c>
      <c r="K7" s="2">
        <v>41.3</v>
      </c>
      <c r="L7" s="8" t="s">
        <v>15</v>
      </c>
    </row>
    <row r="8" spans="1:12" x14ac:dyDescent="0.25">
      <c r="A8" s="2" t="s">
        <v>13</v>
      </c>
      <c r="B8" s="2">
        <v>263</v>
      </c>
      <c r="C8" s="2">
        <v>39</v>
      </c>
      <c r="D8" s="2">
        <v>49420</v>
      </c>
      <c r="E8" s="2">
        <v>423386</v>
      </c>
      <c r="F8" s="9">
        <v>16</v>
      </c>
      <c r="G8" s="3">
        <v>7506339325263</v>
      </c>
      <c r="H8" s="2" t="s">
        <v>20</v>
      </c>
      <c r="I8" s="5">
        <v>25.37</v>
      </c>
      <c r="J8" s="5">
        <v>21.62</v>
      </c>
      <c r="K8" s="2">
        <v>65.12</v>
      </c>
      <c r="L8" s="8" t="s">
        <v>15</v>
      </c>
    </row>
    <row r="9" spans="1:12" x14ac:dyDescent="0.25">
      <c r="A9" s="2" t="s">
        <v>13</v>
      </c>
      <c r="B9" s="2">
        <v>263</v>
      </c>
      <c r="C9" s="2">
        <v>39</v>
      </c>
      <c r="D9" s="2">
        <v>49420</v>
      </c>
      <c r="E9" s="2">
        <v>402510</v>
      </c>
      <c r="F9" s="9">
        <v>37</v>
      </c>
      <c r="G9" s="3">
        <v>7506339325249</v>
      </c>
      <c r="H9" s="2" t="s">
        <v>21</v>
      </c>
      <c r="I9" s="5">
        <v>13.07</v>
      </c>
      <c r="J9" s="5">
        <v>11.72</v>
      </c>
      <c r="K9" s="2">
        <v>49.95</v>
      </c>
      <c r="L9" s="8" t="s">
        <v>15</v>
      </c>
    </row>
    <row r="10" spans="1:12" x14ac:dyDescent="0.25">
      <c r="A10" s="2" t="s">
        <v>13</v>
      </c>
      <c r="B10" s="2">
        <v>263</v>
      </c>
      <c r="C10" s="2">
        <v>39</v>
      </c>
      <c r="D10" s="2">
        <v>49420</v>
      </c>
      <c r="E10" s="2">
        <v>423398</v>
      </c>
      <c r="F10" s="9">
        <v>32</v>
      </c>
      <c r="G10" s="3">
        <v>7506339326055</v>
      </c>
      <c r="H10" s="2" t="s">
        <v>22</v>
      </c>
      <c r="I10" s="5">
        <v>25.37</v>
      </c>
      <c r="J10" s="5">
        <v>23.72</v>
      </c>
      <c r="K10" s="2">
        <v>63.04</v>
      </c>
      <c r="L10" s="8" t="s">
        <v>15</v>
      </c>
    </row>
    <row r="11" spans="1:12" x14ac:dyDescent="0.25">
      <c r="A11" s="2" t="s">
        <v>13</v>
      </c>
      <c r="B11" s="2">
        <v>263</v>
      </c>
      <c r="C11" s="2">
        <v>39</v>
      </c>
      <c r="D11" s="2">
        <v>49420</v>
      </c>
      <c r="E11" s="2">
        <v>370441</v>
      </c>
      <c r="F11" s="9">
        <v>33</v>
      </c>
      <c r="G11" s="3">
        <v>7506339394603</v>
      </c>
      <c r="H11" s="2" t="s">
        <v>23</v>
      </c>
      <c r="I11" s="5">
        <v>7.23</v>
      </c>
      <c r="J11" s="5">
        <v>5.94</v>
      </c>
      <c r="K11" s="2">
        <v>45.54</v>
      </c>
      <c r="L11" s="8" t="s">
        <v>15</v>
      </c>
    </row>
    <row r="12" spans="1:12" x14ac:dyDescent="0.25">
      <c r="A12" s="2" t="s">
        <v>13</v>
      </c>
      <c r="B12" s="2">
        <v>263</v>
      </c>
      <c r="C12" s="2">
        <v>39</v>
      </c>
      <c r="D12" s="2">
        <v>49420</v>
      </c>
      <c r="E12" s="2">
        <v>410498</v>
      </c>
      <c r="F12" s="9">
        <v>65</v>
      </c>
      <c r="G12" s="3">
        <v>7506339326031</v>
      </c>
      <c r="H12" s="2" t="s">
        <v>24</v>
      </c>
      <c r="I12" s="5">
        <v>13.07</v>
      </c>
      <c r="J12" s="5">
        <v>11.58</v>
      </c>
      <c r="K12" s="2">
        <v>96.85</v>
      </c>
      <c r="L12" s="8" t="s">
        <v>15</v>
      </c>
    </row>
    <row r="13" spans="1:12" x14ac:dyDescent="0.25">
      <c r="A13" s="2" t="s">
        <v>13</v>
      </c>
      <c r="B13" s="2">
        <v>263</v>
      </c>
      <c r="C13" s="2">
        <v>39</v>
      </c>
      <c r="D13" s="2">
        <v>49420</v>
      </c>
      <c r="E13" s="2">
        <v>503661</v>
      </c>
      <c r="F13" s="9">
        <v>1</v>
      </c>
      <c r="G13" s="3">
        <v>7501001407506</v>
      </c>
      <c r="H13" s="2" t="s">
        <v>25</v>
      </c>
      <c r="I13" s="5">
        <v>18.3</v>
      </c>
      <c r="J13" s="5">
        <v>16.579999999999998</v>
      </c>
      <c r="K13" s="2">
        <v>1.95</v>
      </c>
      <c r="L13" s="8" t="s">
        <v>15</v>
      </c>
    </row>
    <row r="14" spans="1:12" x14ac:dyDescent="0.25">
      <c r="A14" s="2" t="s">
        <v>13</v>
      </c>
      <c r="B14" s="2">
        <v>263</v>
      </c>
      <c r="C14" s="2">
        <v>39</v>
      </c>
      <c r="D14" s="2">
        <v>49420</v>
      </c>
      <c r="E14" s="2">
        <v>449860</v>
      </c>
      <c r="F14" s="9">
        <v>7</v>
      </c>
      <c r="G14" s="3">
        <v>7500435125840</v>
      </c>
      <c r="H14" s="2" t="s">
        <v>26</v>
      </c>
      <c r="I14" s="5">
        <v>11.43</v>
      </c>
      <c r="J14" s="5">
        <v>9.08</v>
      </c>
      <c r="K14" s="2">
        <v>18.41</v>
      </c>
      <c r="L14" s="8" t="s">
        <v>15</v>
      </c>
    </row>
    <row r="15" spans="1:12" x14ac:dyDescent="0.25">
      <c r="A15" s="2" t="s">
        <v>13</v>
      </c>
      <c r="B15" s="2">
        <v>263</v>
      </c>
      <c r="C15" s="2">
        <v>39</v>
      </c>
      <c r="D15" s="2">
        <v>49420</v>
      </c>
      <c r="E15" s="2">
        <v>448837</v>
      </c>
      <c r="F15" s="9">
        <v>24</v>
      </c>
      <c r="G15" s="3">
        <v>7500435127288</v>
      </c>
      <c r="H15" s="2" t="s">
        <v>27</v>
      </c>
      <c r="I15" s="5">
        <v>13.05</v>
      </c>
      <c r="J15" s="5">
        <v>10.97</v>
      </c>
      <c r="K15" s="2">
        <v>46.08</v>
      </c>
      <c r="L15" s="8" t="s">
        <v>15</v>
      </c>
    </row>
    <row r="16" spans="1:12" x14ac:dyDescent="0.25">
      <c r="A16" s="2" t="s">
        <v>13</v>
      </c>
      <c r="B16" s="2">
        <v>263</v>
      </c>
      <c r="C16" s="2">
        <v>39</v>
      </c>
      <c r="D16" s="2">
        <v>49420</v>
      </c>
      <c r="E16" s="2">
        <v>450140</v>
      </c>
      <c r="F16" s="9">
        <v>48</v>
      </c>
      <c r="G16" s="3">
        <v>7500435127226</v>
      </c>
      <c r="H16" s="2" t="s">
        <v>28</v>
      </c>
      <c r="I16" s="5">
        <v>3.72</v>
      </c>
      <c r="J16" s="5">
        <v>3.23</v>
      </c>
      <c r="K16" s="2">
        <v>21.6</v>
      </c>
      <c r="L16" s="8" t="s">
        <v>15</v>
      </c>
    </row>
    <row r="17" spans="1:12" x14ac:dyDescent="0.25">
      <c r="A17" s="2" t="s">
        <v>13</v>
      </c>
      <c r="B17" s="2">
        <v>263</v>
      </c>
      <c r="C17" s="2">
        <v>39</v>
      </c>
      <c r="D17" s="2">
        <v>49420</v>
      </c>
      <c r="E17" s="2">
        <v>449883</v>
      </c>
      <c r="F17" s="9">
        <v>17</v>
      </c>
      <c r="G17" s="3">
        <v>7500435127264</v>
      </c>
      <c r="H17" s="2" t="s">
        <v>29</v>
      </c>
      <c r="I17" s="5">
        <v>3.72</v>
      </c>
      <c r="J17" s="5">
        <v>3.23</v>
      </c>
      <c r="K17" s="2">
        <v>7.65</v>
      </c>
      <c r="L17" s="8" t="s">
        <v>15</v>
      </c>
    </row>
    <row r="18" spans="1:12" x14ac:dyDescent="0.25">
      <c r="A18" s="2" t="s">
        <v>13</v>
      </c>
      <c r="B18" s="2">
        <v>263</v>
      </c>
      <c r="C18" s="2">
        <v>39</v>
      </c>
      <c r="D18" s="2">
        <v>49420</v>
      </c>
      <c r="E18" s="2">
        <v>450126</v>
      </c>
      <c r="F18" s="9">
        <v>50</v>
      </c>
      <c r="G18" s="3">
        <v>7500435127257</v>
      </c>
      <c r="H18" s="2" t="s">
        <v>30</v>
      </c>
      <c r="I18" s="5">
        <v>6.5</v>
      </c>
      <c r="J18" s="5">
        <v>5.65</v>
      </c>
      <c r="K18" s="2">
        <v>38.5</v>
      </c>
      <c r="L18" s="8" t="s">
        <v>15</v>
      </c>
    </row>
    <row r="19" spans="1:12" x14ac:dyDescent="0.25">
      <c r="A19" s="2" t="s">
        <v>13</v>
      </c>
      <c r="B19" s="2">
        <v>263</v>
      </c>
      <c r="C19" s="2">
        <v>39</v>
      </c>
      <c r="D19" s="2">
        <v>49420</v>
      </c>
      <c r="E19" s="2">
        <v>450138</v>
      </c>
      <c r="F19" s="9">
        <v>44</v>
      </c>
      <c r="G19" s="3">
        <v>7500435127240</v>
      </c>
      <c r="H19" s="2" t="s">
        <v>31</v>
      </c>
      <c r="I19" s="5">
        <v>3.72</v>
      </c>
      <c r="J19" s="5">
        <v>3.18</v>
      </c>
      <c r="K19" s="2">
        <v>22</v>
      </c>
      <c r="L19" s="8" t="s">
        <v>15</v>
      </c>
    </row>
    <row r="20" spans="1:12" x14ac:dyDescent="0.25">
      <c r="A20" s="2" t="s">
        <v>13</v>
      </c>
      <c r="B20" s="2">
        <v>263</v>
      </c>
      <c r="C20" s="2">
        <v>39</v>
      </c>
      <c r="D20" s="2">
        <v>49420</v>
      </c>
      <c r="E20" s="2">
        <v>449834</v>
      </c>
      <c r="F20" s="9">
        <v>26</v>
      </c>
      <c r="G20" s="3">
        <v>7500435126199</v>
      </c>
      <c r="H20" s="2" t="s">
        <v>32</v>
      </c>
      <c r="I20" s="5">
        <v>13.05</v>
      </c>
      <c r="J20" s="5">
        <v>11.61</v>
      </c>
      <c r="K20" s="2">
        <v>33.28</v>
      </c>
      <c r="L20" s="8" t="s">
        <v>15</v>
      </c>
    </row>
    <row r="21" spans="1:12" x14ac:dyDescent="0.25">
      <c r="A21" s="2" t="s">
        <v>13</v>
      </c>
      <c r="B21" s="2">
        <v>263</v>
      </c>
      <c r="C21" s="2">
        <v>39</v>
      </c>
      <c r="D21" s="2">
        <v>49420</v>
      </c>
      <c r="E21" s="2">
        <v>506928</v>
      </c>
      <c r="F21" s="9">
        <v>2</v>
      </c>
      <c r="G21" s="3">
        <v>7500435020442</v>
      </c>
      <c r="H21" s="2" t="s">
        <v>33</v>
      </c>
      <c r="I21" s="5">
        <v>14.45</v>
      </c>
      <c r="J21" s="5">
        <v>14.69</v>
      </c>
      <c r="K21" s="2">
        <v>0.62</v>
      </c>
      <c r="L21" s="8" t="s">
        <v>15</v>
      </c>
    </row>
    <row r="22" spans="1:12" x14ac:dyDescent="0.25">
      <c r="A22" s="2" t="s">
        <v>13</v>
      </c>
      <c r="B22" s="2">
        <v>263</v>
      </c>
      <c r="C22" s="2">
        <v>39</v>
      </c>
      <c r="D22" s="2">
        <v>49420</v>
      </c>
      <c r="E22" s="2">
        <v>389394</v>
      </c>
      <c r="F22" s="9">
        <v>2</v>
      </c>
      <c r="G22" s="3">
        <v>7506309889399</v>
      </c>
      <c r="H22" s="2" t="s">
        <v>34</v>
      </c>
      <c r="I22" s="5">
        <v>14.45</v>
      </c>
      <c r="J22" s="5">
        <v>15</v>
      </c>
      <c r="K22" s="2">
        <v>0</v>
      </c>
      <c r="L22" s="8" t="s">
        <v>15</v>
      </c>
    </row>
    <row r="23" spans="1:12" x14ac:dyDescent="0.25">
      <c r="A23" s="2" t="s">
        <v>13</v>
      </c>
      <c r="B23" s="2">
        <v>263</v>
      </c>
      <c r="C23" s="2">
        <v>39</v>
      </c>
      <c r="D23" s="2">
        <v>49420</v>
      </c>
      <c r="E23" s="2">
        <v>384679</v>
      </c>
      <c r="F23" s="9">
        <v>1</v>
      </c>
      <c r="G23" s="3">
        <v>7506309889375</v>
      </c>
      <c r="H23" s="2" t="s">
        <v>35</v>
      </c>
      <c r="I23" s="5">
        <v>14.45</v>
      </c>
      <c r="J23" s="5">
        <v>14.69</v>
      </c>
      <c r="K23" s="2">
        <v>0.31</v>
      </c>
      <c r="L23" s="8" t="s">
        <v>15</v>
      </c>
    </row>
    <row r="24" spans="1:12" x14ac:dyDescent="0.25">
      <c r="A24" s="2" t="s">
        <v>13</v>
      </c>
      <c r="B24" s="2">
        <v>263</v>
      </c>
      <c r="C24" s="2">
        <v>39</v>
      </c>
      <c r="D24" s="2">
        <v>49420</v>
      </c>
      <c r="E24" s="2">
        <v>328008</v>
      </c>
      <c r="F24" s="9">
        <v>1</v>
      </c>
      <c r="G24" s="3">
        <v>7506195129111</v>
      </c>
      <c r="H24" s="2" t="s">
        <v>36</v>
      </c>
      <c r="I24" s="5">
        <v>15.58</v>
      </c>
      <c r="J24" s="5">
        <v>12.85</v>
      </c>
      <c r="K24" s="2">
        <v>2.73</v>
      </c>
      <c r="L24" s="8" t="s">
        <v>15</v>
      </c>
    </row>
    <row r="25" spans="1:12" x14ac:dyDescent="0.25">
      <c r="A25" s="2" t="s">
        <v>13</v>
      </c>
      <c r="B25" s="2">
        <v>263</v>
      </c>
      <c r="C25" s="2">
        <v>39</v>
      </c>
      <c r="D25" s="2">
        <v>49420</v>
      </c>
      <c r="E25" s="2">
        <v>511058</v>
      </c>
      <c r="F25" s="9">
        <v>23</v>
      </c>
      <c r="G25" s="3">
        <v>7500435178594</v>
      </c>
      <c r="H25" s="2" t="s">
        <v>37</v>
      </c>
      <c r="I25" s="5">
        <v>14.55</v>
      </c>
      <c r="J25" s="5">
        <v>13.23</v>
      </c>
      <c r="K25" s="2">
        <v>34.729999999999997</v>
      </c>
      <c r="L25" s="8" t="s">
        <v>15</v>
      </c>
    </row>
    <row r="26" spans="1:12" x14ac:dyDescent="0.25">
      <c r="A26" s="2" t="s">
        <v>13</v>
      </c>
      <c r="B26" s="2">
        <v>263</v>
      </c>
      <c r="C26" s="2">
        <v>39</v>
      </c>
      <c r="D26" s="2">
        <v>49420</v>
      </c>
      <c r="E26" s="2">
        <v>421979</v>
      </c>
      <c r="F26" s="9">
        <v>2</v>
      </c>
      <c r="G26" s="3">
        <v>7702018382323</v>
      </c>
      <c r="H26" s="2" t="s">
        <v>38</v>
      </c>
      <c r="I26" s="5">
        <v>41.9</v>
      </c>
      <c r="J26" s="5">
        <v>36.15</v>
      </c>
      <c r="K26" s="2">
        <v>12.58</v>
      </c>
      <c r="L26" s="8" t="s">
        <v>15</v>
      </c>
    </row>
    <row r="27" spans="1:12" x14ac:dyDescent="0.25">
      <c r="A27" s="2" t="s">
        <v>13</v>
      </c>
      <c r="B27" s="2">
        <v>263</v>
      </c>
      <c r="C27" s="2">
        <v>39</v>
      </c>
      <c r="D27" s="2">
        <v>49420</v>
      </c>
      <c r="E27" s="2">
        <v>327195</v>
      </c>
      <c r="F27" s="9">
        <v>22</v>
      </c>
      <c r="G27" s="3">
        <v>7702018001071</v>
      </c>
      <c r="H27" s="2" t="s">
        <v>39</v>
      </c>
      <c r="I27" s="5">
        <v>18.579999999999998</v>
      </c>
      <c r="J27" s="5">
        <v>15.32</v>
      </c>
      <c r="K27" s="2">
        <v>71.28</v>
      </c>
      <c r="L27" s="8" t="s">
        <v>15</v>
      </c>
    </row>
    <row r="28" spans="1:12" x14ac:dyDescent="0.25">
      <c r="A28" s="2" t="s">
        <v>13</v>
      </c>
      <c r="B28" s="2">
        <v>263</v>
      </c>
      <c r="C28" s="2">
        <v>39</v>
      </c>
      <c r="D28" s="2">
        <v>49420</v>
      </c>
      <c r="E28" s="2">
        <v>500582</v>
      </c>
      <c r="F28" s="9">
        <v>66</v>
      </c>
      <c r="G28" s="3">
        <v>7500435121736</v>
      </c>
      <c r="H28" s="2" t="s">
        <v>40</v>
      </c>
      <c r="I28" s="5">
        <v>19.66</v>
      </c>
      <c r="J28" s="5">
        <v>19.04</v>
      </c>
      <c r="K28" s="2">
        <v>91.08</v>
      </c>
      <c r="L28" s="8" t="s">
        <v>15</v>
      </c>
    </row>
    <row r="29" spans="1:12" x14ac:dyDescent="0.25">
      <c r="A29" s="2" t="s">
        <v>13</v>
      </c>
      <c r="B29" s="2">
        <v>263</v>
      </c>
      <c r="C29" s="2">
        <v>39</v>
      </c>
      <c r="D29" s="2">
        <v>49420</v>
      </c>
      <c r="E29" s="2">
        <v>376360</v>
      </c>
      <c r="F29" s="9">
        <v>91</v>
      </c>
      <c r="G29" s="3">
        <v>7702018072392</v>
      </c>
      <c r="H29" s="2" t="s">
        <v>41</v>
      </c>
      <c r="I29" s="5">
        <v>12.67</v>
      </c>
      <c r="J29" s="5">
        <v>10.27</v>
      </c>
      <c r="K29" s="2">
        <v>225.68</v>
      </c>
      <c r="L29" s="8" t="s">
        <v>15</v>
      </c>
    </row>
    <row r="30" spans="1:12" x14ac:dyDescent="0.25">
      <c r="A30" s="2" t="s">
        <v>13</v>
      </c>
      <c r="B30" s="2">
        <v>263</v>
      </c>
      <c r="C30" s="2">
        <v>39</v>
      </c>
      <c r="D30" s="2">
        <v>49420</v>
      </c>
      <c r="E30" s="2">
        <v>294241</v>
      </c>
      <c r="F30" s="9">
        <v>70</v>
      </c>
      <c r="G30" s="3">
        <v>7702018874781</v>
      </c>
      <c r="H30" s="2" t="s">
        <v>42</v>
      </c>
      <c r="I30" s="5">
        <v>12.62</v>
      </c>
      <c r="J30" s="5">
        <v>11.61</v>
      </c>
      <c r="K30" s="2">
        <v>140</v>
      </c>
      <c r="L30" s="8" t="s">
        <v>15</v>
      </c>
    </row>
    <row r="31" spans="1:12" x14ac:dyDescent="0.25">
      <c r="A31" s="2" t="s">
        <v>13</v>
      </c>
      <c r="B31" s="2">
        <v>263</v>
      </c>
      <c r="C31" s="2">
        <v>39</v>
      </c>
      <c r="D31" s="2">
        <v>49420</v>
      </c>
      <c r="E31" s="2">
        <v>294233</v>
      </c>
      <c r="F31" s="9">
        <v>62</v>
      </c>
      <c r="G31" s="3">
        <v>7702018874729</v>
      </c>
      <c r="H31" s="2" t="s">
        <v>43</v>
      </c>
      <c r="I31" s="5">
        <v>12.62</v>
      </c>
      <c r="J31" s="5">
        <v>12.27</v>
      </c>
      <c r="K31" s="2">
        <v>83.08</v>
      </c>
      <c r="L31" s="8" t="s">
        <v>15</v>
      </c>
    </row>
    <row r="32" spans="1:12" x14ac:dyDescent="0.25">
      <c r="A32" s="2" t="s">
        <v>13</v>
      </c>
      <c r="B32" s="2">
        <v>263</v>
      </c>
      <c r="C32" s="2">
        <v>39</v>
      </c>
      <c r="D32" s="2">
        <v>49420</v>
      </c>
      <c r="E32" s="2">
        <v>449553</v>
      </c>
      <c r="F32" s="9">
        <v>13</v>
      </c>
      <c r="G32" s="3">
        <v>7500435169660</v>
      </c>
      <c r="H32" s="2" t="s">
        <v>44</v>
      </c>
      <c r="I32" s="5">
        <v>7.13</v>
      </c>
      <c r="J32" s="5">
        <v>6.23</v>
      </c>
      <c r="K32" s="2">
        <v>9.36</v>
      </c>
      <c r="L32" s="8" t="s">
        <v>15</v>
      </c>
    </row>
    <row r="33" spans="1:12" x14ac:dyDescent="0.25">
      <c r="A33" s="2" t="s">
        <v>13</v>
      </c>
      <c r="B33" s="2">
        <v>263</v>
      </c>
      <c r="C33" s="2">
        <v>39</v>
      </c>
      <c r="D33" s="2">
        <v>49420</v>
      </c>
      <c r="E33" s="2">
        <v>160563</v>
      </c>
      <c r="F33" s="9">
        <v>58</v>
      </c>
      <c r="G33" s="3">
        <v>47400179240</v>
      </c>
      <c r="H33" s="2" t="s">
        <v>45</v>
      </c>
      <c r="I33" s="5">
        <v>19.63</v>
      </c>
      <c r="J33" s="5">
        <v>17.670000000000002</v>
      </c>
      <c r="K33" s="2">
        <v>77.14</v>
      </c>
      <c r="L33" s="8" t="s">
        <v>15</v>
      </c>
    </row>
    <row r="34" spans="1:12" x14ac:dyDescent="0.25">
      <c r="A34" s="2" t="s">
        <v>13</v>
      </c>
      <c r="B34" s="2">
        <v>263</v>
      </c>
      <c r="C34" s="2">
        <v>39</v>
      </c>
      <c r="D34" s="2">
        <v>49420</v>
      </c>
      <c r="E34" s="2">
        <v>506907</v>
      </c>
      <c r="F34" s="9">
        <v>107</v>
      </c>
      <c r="G34" s="3">
        <v>7500435169486</v>
      </c>
      <c r="H34" s="2" t="s">
        <v>46</v>
      </c>
      <c r="I34" s="5">
        <v>33.07</v>
      </c>
      <c r="J34" s="5">
        <v>27.93</v>
      </c>
      <c r="K34" s="2">
        <v>549.98</v>
      </c>
      <c r="L34" s="8" t="s">
        <v>15</v>
      </c>
    </row>
    <row r="35" spans="1:12" x14ac:dyDescent="0.25">
      <c r="A35" s="2" t="s">
        <v>13</v>
      </c>
      <c r="B35" s="2">
        <v>263</v>
      </c>
      <c r="C35" s="2">
        <v>39</v>
      </c>
      <c r="D35" s="2">
        <v>49420</v>
      </c>
      <c r="E35" s="2">
        <v>349082</v>
      </c>
      <c r="F35" s="9">
        <v>24</v>
      </c>
      <c r="G35" s="3">
        <v>7702018037865</v>
      </c>
      <c r="H35" s="2" t="s">
        <v>47</v>
      </c>
      <c r="I35" s="5">
        <v>19.940000000000001</v>
      </c>
      <c r="J35" s="5">
        <v>19.05</v>
      </c>
      <c r="K35" s="2">
        <v>27.36</v>
      </c>
      <c r="L35" s="8" t="s">
        <v>15</v>
      </c>
    </row>
    <row r="36" spans="1:12" x14ac:dyDescent="0.25">
      <c r="A36" s="2" t="s">
        <v>13</v>
      </c>
      <c r="B36" s="2">
        <v>263</v>
      </c>
      <c r="C36" s="2">
        <v>39</v>
      </c>
      <c r="D36" s="2">
        <v>49420</v>
      </c>
      <c r="E36" s="2">
        <v>465789</v>
      </c>
      <c r="F36" s="9">
        <v>25</v>
      </c>
      <c r="G36" s="3">
        <v>7500435122627</v>
      </c>
      <c r="H36" s="2" t="s">
        <v>48</v>
      </c>
      <c r="I36" s="5">
        <v>35.78</v>
      </c>
      <c r="J36" s="5">
        <v>34.36</v>
      </c>
      <c r="K36" s="2">
        <v>57.75</v>
      </c>
      <c r="L36" s="8" t="s">
        <v>15</v>
      </c>
    </row>
    <row r="37" spans="1:12" x14ac:dyDescent="0.25">
      <c r="A37" s="2" t="s">
        <v>13</v>
      </c>
      <c r="B37" s="2">
        <v>263</v>
      </c>
      <c r="C37" s="2">
        <v>39</v>
      </c>
      <c r="D37" s="2">
        <v>49420</v>
      </c>
      <c r="E37" s="2">
        <v>436641</v>
      </c>
      <c r="F37" s="9">
        <v>11</v>
      </c>
      <c r="G37" s="3">
        <v>7500435121002</v>
      </c>
      <c r="H37" s="2" t="s">
        <v>49</v>
      </c>
      <c r="I37" s="5">
        <v>27.58</v>
      </c>
      <c r="J37" s="5">
        <v>22.88</v>
      </c>
      <c r="K37" s="2">
        <v>45.98</v>
      </c>
      <c r="L37" s="8" t="s">
        <v>15</v>
      </c>
    </row>
    <row r="38" spans="1:12" x14ac:dyDescent="0.25">
      <c r="A38" s="2" t="s">
        <v>13</v>
      </c>
      <c r="B38" s="2">
        <v>263</v>
      </c>
      <c r="C38" s="2">
        <v>39</v>
      </c>
      <c r="D38" s="2">
        <v>49420</v>
      </c>
      <c r="E38" s="2">
        <v>508725</v>
      </c>
      <c r="F38" s="9">
        <v>1</v>
      </c>
      <c r="G38" s="3">
        <v>7500435130776</v>
      </c>
      <c r="H38" s="2" t="s">
        <v>50</v>
      </c>
      <c r="I38" s="5">
        <v>22.96</v>
      </c>
      <c r="J38" s="5">
        <v>24.87</v>
      </c>
      <c r="K38" s="2">
        <v>0</v>
      </c>
      <c r="L38" s="8" t="s">
        <v>15</v>
      </c>
    </row>
    <row r="39" spans="1:12" x14ac:dyDescent="0.25">
      <c r="A39" s="2" t="s">
        <v>13</v>
      </c>
      <c r="B39" s="2">
        <v>263</v>
      </c>
      <c r="C39" s="2">
        <v>39</v>
      </c>
      <c r="D39" s="2">
        <v>49420</v>
      </c>
      <c r="E39" s="2">
        <v>428162</v>
      </c>
      <c r="F39" s="9">
        <v>7</v>
      </c>
      <c r="G39" s="3">
        <v>7500435106412</v>
      </c>
      <c r="H39" s="2" t="s">
        <v>51</v>
      </c>
      <c r="I39" s="5">
        <v>20.100000000000001</v>
      </c>
      <c r="J39" s="5">
        <v>18.829999999999998</v>
      </c>
      <c r="K39" s="2">
        <v>8.89</v>
      </c>
      <c r="L39" s="8" t="s">
        <v>15</v>
      </c>
    </row>
    <row r="40" spans="1:12" x14ac:dyDescent="0.25">
      <c r="A40" s="2" t="s">
        <v>13</v>
      </c>
      <c r="B40" s="2">
        <v>263</v>
      </c>
      <c r="C40" s="2">
        <v>39</v>
      </c>
      <c r="D40" s="2">
        <v>49420</v>
      </c>
      <c r="E40" s="2">
        <v>428150</v>
      </c>
      <c r="F40" s="9">
        <v>13</v>
      </c>
      <c r="G40" s="3">
        <v>7500435116305</v>
      </c>
      <c r="H40" s="2" t="s">
        <v>52</v>
      </c>
      <c r="I40" s="5">
        <v>20.100000000000001</v>
      </c>
      <c r="J40" s="5">
        <v>18.559999999999999</v>
      </c>
      <c r="K40" s="2">
        <v>20.02</v>
      </c>
      <c r="L40" s="8" t="s">
        <v>15</v>
      </c>
    </row>
    <row r="41" spans="1:12" x14ac:dyDescent="0.25">
      <c r="A41" s="2" t="s">
        <v>13</v>
      </c>
      <c r="B41" s="2">
        <v>263</v>
      </c>
      <c r="C41" s="2">
        <v>39</v>
      </c>
      <c r="D41" s="2">
        <v>49420</v>
      </c>
      <c r="E41" s="2">
        <v>427532</v>
      </c>
      <c r="F41" s="9">
        <v>8</v>
      </c>
      <c r="G41" s="3">
        <v>7500435106382</v>
      </c>
      <c r="H41" s="2" t="s">
        <v>53</v>
      </c>
      <c r="I41" s="5">
        <v>20.100000000000001</v>
      </c>
      <c r="J41" s="5">
        <v>18.829999999999998</v>
      </c>
      <c r="K41" s="2">
        <v>10.16</v>
      </c>
      <c r="L41" s="8" t="s">
        <v>15</v>
      </c>
    </row>
    <row r="42" spans="1:12" x14ac:dyDescent="0.25">
      <c r="A42" s="2" t="s">
        <v>13</v>
      </c>
      <c r="B42" s="2">
        <v>263</v>
      </c>
      <c r="C42" s="2">
        <v>39</v>
      </c>
      <c r="D42" s="2">
        <v>49420</v>
      </c>
      <c r="E42" s="2">
        <v>500525</v>
      </c>
      <c r="F42" s="9">
        <v>3</v>
      </c>
      <c r="G42" s="3">
        <v>7500435154260</v>
      </c>
      <c r="H42" s="2" t="s">
        <v>54</v>
      </c>
      <c r="I42" s="5">
        <v>9.91</v>
      </c>
      <c r="J42" s="5">
        <v>9.83</v>
      </c>
      <c r="K42" s="2">
        <v>2.4</v>
      </c>
      <c r="L42" s="8" t="s">
        <v>15</v>
      </c>
    </row>
    <row r="43" spans="1:12" x14ac:dyDescent="0.25">
      <c r="A43" s="2" t="s">
        <v>13</v>
      </c>
      <c r="B43" s="2">
        <v>263</v>
      </c>
      <c r="C43" s="2">
        <v>39</v>
      </c>
      <c r="D43" s="2">
        <v>49420</v>
      </c>
      <c r="E43" s="2">
        <v>500189</v>
      </c>
      <c r="F43" s="9">
        <v>1</v>
      </c>
      <c r="G43" s="3">
        <v>7500435154277</v>
      </c>
      <c r="H43" s="2" t="s">
        <v>55</v>
      </c>
      <c r="I43" s="5">
        <v>17.420000000000002</v>
      </c>
      <c r="J43" s="5">
        <v>16.32</v>
      </c>
      <c r="K43" s="2">
        <v>2.7</v>
      </c>
      <c r="L43" s="8" t="s">
        <v>15</v>
      </c>
    </row>
    <row r="44" spans="1:12" x14ac:dyDescent="0.25">
      <c r="A44" s="2" t="s">
        <v>13</v>
      </c>
      <c r="B44" s="2">
        <v>263</v>
      </c>
      <c r="C44" s="2">
        <v>39</v>
      </c>
      <c r="D44" s="2">
        <v>49420</v>
      </c>
      <c r="E44" s="2">
        <v>414668</v>
      </c>
      <c r="F44" s="9">
        <v>1</v>
      </c>
      <c r="G44" s="3">
        <v>7501007457826</v>
      </c>
      <c r="H44" s="2" t="s">
        <v>56</v>
      </c>
      <c r="I44" s="5">
        <v>21.95</v>
      </c>
      <c r="J44" s="5">
        <v>18.47</v>
      </c>
      <c r="K44" s="2">
        <v>3.89</v>
      </c>
      <c r="L44" s="8" t="s">
        <v>15</v>
      </c>
    </row>
    <row r="45" spans="1:12" x14ac:dyDescent="0.25">
      <c r="A45" s="2" t="s">
        <v>13</v>
      </c>
      <c r="B45" s="2">
        <v>263</v>
      </c>
      <c r="C45" s="2">
        <v>39</v>
      </c>
      <c r="D45" s="2">
        <v>49420</v>
      </c>
      <c r="E45" s="2">
        <v>438218</v>
      </c>
      <c r="F45" s="9">
        <v>7</v>
      </c>
      <c r="G45" s="3">
        <v>7500435125376</v>
      </c>
      <c r="H45" s="2" t="s">
        <v>57</v>
      </c>
      <c r="I45" s="5">
        <v>9.91</v>
      </c>
      <c r="J45" s="5">
        <v>9.99</v>
      </c>
      <c r="K45" s="2">
        <v>4.4800000000000004</v>
      </c>
      <c r="L45" s="8" t="s">
        <v>15</v>
      </c>
    </row>
    <row r="46" spans="1:12" x14ac:dyDescent="0.25">
      <c r="A46" s="2" t="s">
        <v>13</v>
      </c>
      <c r="B46" s="2">
        <v>263</v>
      </c>
      <c r="C46" s="2">
        <v>39</v>
      </c>
      <c r="D46" s="2">
        <v>49420</v>
      </c>
      <c r="E46" s="2">
        <v>414644</v>
      </c>
      <c r="F46" s="9">
        <v>14</v>
      </c>
      <c r="G46" s="3">
        <v>7501007413105</v>
      </c>
      <c r="H46" s="2" t="s">
        <v>58</v>
      </c>
      <c r="I46" s="5">
        <v>21.95</v>
      </c>
      <c r="J46" s="5">
        <v>18.18</v>
      </c>
      <c r="K46" s="2">
        <v>58.52</v>
      </c>
      <c r="L46" s="8" t="s">
        <v>15</v>
      </c>
    </row>
    <row r="47" spans="1:12" x14ac:dyDescent="0.25">
      <c r="A47" s="2" t="s">
        <v>13</v>
      </c>
      <c r="B47" s="2">
        <v>263</v>
      </c>
      <c r="C47" s="2">
        <v>39</v>
      </c>
      <c r="D47" s="2">
        <v>49420</v>
      </c>
      <c r="E47" s="2">
        <v>414620</v>
      </c>
      <c r="F47" s="9">
        <v>7</v>
      </c>
      <c r="G47" s="3">
        <v>7506309840581</v>
      </c>
      <c r="H47" s="2" t="s">
        <v>59</v>
      </c>
      <c r="I47" s="5">
        <v>21.95</v>
      </c>
      <c r="J47" s="5">
        <v>18.61</v>
      </c>
      <c r="K47" s="2">
        <v>26.25</v>
      </c>
      <c r="L47" s="8" t="s">
        <v>15</v>
      </c>
    </row>
    <row r="48" spans="1:12" x14ac:dyDescent="0.25">
      <c r="A48" s="2" t="s">
        <v>13</v>
      </c>
      <c r="B48" s="2">
        <v>263</v>
      </c>
      <c r="C48" s="2">
        <v>39</v>
      </c>
      <c r="D48" s="2">
        <v>49420</v>
      </c>
      <c r="E48" s="2">
        <v>438220</v>
      </c>
      <c r="F48" s="9">
        <v>10</v>
      </c>
      <c r="G48" s="3">
        <v>7500435125413</v>
      </c>
      <c r="H48" s="2" t="s">
        <v>60</v>
      </c>
      <c r="I48" s="5">
        <v>9.91</v>
      </c>
      <c r="J48" s="5">
        <v>9.99</v>
      </c>
      <c r="K48" s="2">
        <v>6.4</v>
      </c>
      <c r="L48" s="8" t="s">
        <v>15</v>
      </c>
    </row>
    <row r="49" spans="1:12" x14ac:dyDescent="0.25">
      <c r="A49" s="2" t="s">
        <v>13</v>
      </c>
      <c r="B49" s="2">
        <v>263</v>
      </c>
      <c r="C49" s="2">
        <v>39</v>
      </c>
      <c r="D49" s="2">
        <v>49420</v>
      </c>
      <c r="E49" s="2">
        <v>414656</v>
      </c>
      <c r="F49" s="9">
        <v>12</v>
      </c>
      <c r="G49" s="3">
        <v>7501001165253</v>
      </c>
      <c r="H49" s="2" t="s">
        <v>61</v>
      </c>
      <c r="I49" s="5">
        <v>21.95</v>
      </c>
      <c r="J49" s="5">
        <v>21.34</v>
      </c>
      <c r="K49" s="2">
        <v>12.24</v>
      </c>
      <c r="L49" s="8" t="s">
        <v>15</v>
      </c>
    </row>
    <row r="50" spans="1:12" x14ac:dyDescent="0.25">
      <c r="A50" s="2" t="s">
        <v>13</v>
      </c>
      <c r="B50" s="2">
        <v>263</v>
      </c>
      <c r="C50" s="2">
        <v>39</v>
      </c>
      <c r="D50" s="2">
        <v>49420</v>
      </c>
      <c r="E50" s="2">
        <v>447376</v>
      </c>
      <c r="F50" s="9">
        <v>4</v>
      </c>
      <c r="G50" s="3">
        <v>7500435128940</v>
      </c>
      <c r="H50" s="2" t="s">
        <v>62</v>
      </c>
      <c r="I50" s="5">
        <v>9.91</v>
      </c>
      <c r="J50" s="5">
        <v>10.06</v>
      </c>
      <c r="K50" s="2">
        <v>2.2799999999999998</v>
      </c>
      <c r="L50" s="8" t="s">
        <v>15</v>
      </c>
    </row>
    <row r="51" spans="1:12" x14ac:dyDescent="0.25">
      <c r="A51" s="2" t="s">
        <v>13</v>
      </c>
      <c r="B51" s="2">
        <v>263</v>
      </c>
      <c r="C51" s="2">
        <v>39</v>
      </c>
      <c r="D51" s="2">
        <v>49420</v>
      </c>
      <c r="E51" s="2">
        <v>447388</v>
      </c>
      <c r="F51" s="9">
        <v>5</v>
      </c>
      <c r="G51" s="3">
        <v>7500435128957</v>
      </c>
      <c r="H51" s="2" t="s">
        <v>63</v>
      </c>
      <c r="I51" s="5">
        <v>21.95</v>
      </c>
      <c r="J51" s="5">
        <v>18.18</v>
      </c>
      <c r="K51" s="2">
        <v>20.9</v>
      </c>
      <c r="L51" s="8" t="s">
        <v>15</v>
      </c>
    </row>
    <row r="52" spans="1:12" x14ac:dyDescent="0.25">
      <c r="A52" s="2" t="s">
        <v>13</v>
      </c>
      <c r="B52" s="2">
        <v>263</v>
      </c>
      <c r="C52" s="2">
        <v>39</v>
      </c>
      <c r="D52" s="2">
        <v>49420</v>
      </c>
      <c r="E52" s="2">
        <v>507227</v>
      </c>
      <c r="F52" s="9">
        <v>12</v>
      </c>
      <c r="G52" s="3">
        <v>7500435197007</v>
      </c>
      <c r="H52" s="2" t="s">
        <v>64</v>
      </c>
      <c r="I52" s="5">
        <v>17.420000000000002</v>
      </c>
      <c r="J52" s="5">
        <v>15.83</v>
      </c>
      <c r="K52" s="2">
        <v>38.28</v>
      </c>
      <c r="L52" s="8" t="s">
        <v>15</v>
      </c>
    </row>
    <row r="53" spans="1:12" x14ac:dyDescent="0.25">
      <c r="A53" s="2" t="s">
        <v>13</v>
      </c>
      <c r="B53" s="2">
        <v>263</v>
      </c>
      <c r="C53" s="2">
        <v>39</v>
      </c>
      <c r="D53" s="2">
        <v>49420</v>
      </c>
      <c r="E53" s="2">
        <v>510684</v>
      </c>
      <c r="F53" s="9">
        <v>19</v>
      </c>
      <c r="G53" s="3">
        <v>7500435209335</v>
      </c>
      <c r="H53" s="2" t="s">
        <v>65</v>
      </c>
      <c r="I53" s="5">
        <v>9.91</v>
      </c>
      <c r="J53" s="5">
        <v>9.41</v>
      </c>
      <c r="K53" s="2">
        <v>23.18</v>
      </c>
      <c r="L53" s="8" t="s">
        <v>15</v>
      </c>
    </row>
    <row r="54" spans="1:12" x14ac:dyDescent="0.25">
      <c r="A54" s="2" t="s">
        <v>13</v>
      </c>
      <c r="B54" s="2">
        <v>263</v>
      </c>
      <c r="C54" s="2">
        <v>39</v>
      </c>
      <c r="D54" s="2">
        <v>49420</v>
      </c>
      <c r="E54" s="2">
        <v>510685</v>
      </c>
      <c r="F54" s="9">
        <v>2</v>
      </c>
      <c r="G54" s="3">
        <v>7500435209311</v>
      </c>
      <c r="H54" s="2" t="s">
        <v>66</v>
      </c>
      <c r="I54" s="5">
        <v>17.420000000000002</v>
      </c>
      <c r="J54" s="5">
        <v>15.83</v>
      </c>
      <c r="K54" s="2">
        <v>6.38</v>
      </c>
      <c r="L54" s="8" t="s">
        <v>15</v>
      </c>
    </row>
    <row r="55" spans="1:12" x14ac:dyDescent="0.25">
      <c r="A55" s="2" t="s">
        <v>13</v>
      </c>
      <c r="B55" s="2">
        <v>263</v>
      </c>
      <c r="C55" s="2">
        <v>39</v>
      </c>
      <c r="D55" s="2">
        <v>49420</v>
      </c>
      <c r="E55" s="2">
        <v>414632</v>
      </c>
      <c r="F55" s="9">
        <v>11</v>
      </c>
      <c r="G55" s="3">
        <v>7501006721317</v>
      </c>
      <c r="H55" s="2" t="s">
        <v>67</v>
      </c>
      <c r="I55" s="5">
        <v>21.95</v>
      </c>
      <c r="J55" s="5">
        <v>18.18</v>
      </c>
      <c r="K55" s="2">
        <v>45.98</v>
      </c>
      <c r="L55" s="8" t="s">
        <v>15</v>
      </c>
    </row>
    <row r="56" spans="1:12" x14ac:dyDescent="0.25">
      <c r="A56" s="2" t="s">
        <v>13</v>
      </c>
      <c r="B56" s="2">
        <v>263</v>
      </c>
      <c r="C56" s="2">
        <v>39</v>
      </c>
      <c r="D56" s="2">
        <v>49420</v>
      </c>
      <c r="E56" s="2">
        <v>371462</v>
      </c>
      <c r="F56" s="9">
        <v>14</v>
      </c>
      <c r="G56" s="3">
        <v>7506295388487</v>
      </c>
      <c r="H56" s="2" t="s">
        <v>68</v>
      </c>
      <c r="I56" s="5">
        <v>7.85</v>
      </c>
      <c r="J56" s="5">
        <v>6.91</v>
      </c>
      <c r="K56" s="2">
        <v>11.9</v>
      </c>
      <c r="L56" s="8" t="s">
        <v>15</v>
      </c>
    </row>
    <row r="57" spans="1:12" x14ac:dyDescent="0.25">
      <c r="A57" s="2" t="s">
        <v>13</v>
      </c>
      <c r="B57" s="2">
        <v>263</v>
      </c>
      <c r="C57" s="2">
        <v>39</v>
      </c>
      <c r="D57" s="2">
        <v>49420</v>
      </c>
      <c r="E57" s="2">
        <v>500526</v>
      </c>
      <c r="F57" s="9">
        <v>7</v>
      </c>
      <c r="G57" s="3">
        <v>7500435147194</v>
      </c>
      <c r="H57" s="2" t="s">
        <v>69</v>
      </c>
      <c r="I57" s="5">
        <v>13.23</v>
      </c>
      <c r="J57" s="5">
        <v>11.47</v>
      </c>
      <c r="K57" s="2">
        <v>11.2</v>
      </c>
      <c r="L57" s="8" t="s">
        <v>15</v>
      </c>
    </row>
    <row r="58" spans="1:12" x14ac:dyDescent="0.25">
      <c r="A58" s="2" t="s">
        <v>13</v>
      </c>
      <c r="B58" s="2">
        <v>263</v>
      </c>
      <c r="C58" s="2">
        <v>39</v>
      </c>
      <c r="D58" s="2">
        <v>49420</v>
      </c>
      <c r="E58" s="2">
        <v>500193</v>
      </c>
      <c r="F58" s="9">
        <v>17</v>
      </c>
      <c r="G58" s="3">
        <v>7500435153164</v>
      </c>
      <c r="H58" s="2" t="s">
        <v>70</v>
      </c>
      <c r="I58" s="5">
        <v>6.06</v>
      </c>
      <c r="J58" s="5">
        <v>5.68</v>
      </c>
      <c r="K58" s="2">
        <v>5.27</v>
      </c>
      <c r="L58" s="8" t="s">
        <v>15</v>
      </c>
    </row>
    <row r="59" spans="1:12" x14ac:dyDescent="0.25">
      <c r="A59" s="2" t="s">
        <v>13</v>
      </c>
      <c r="B59" s="2">
        <v>263</v>
      </c>
      <c r="C59" s="2">
        <v>39</v>
      </c>
      <c r="D59" s="2">
        <v>49420</v>
      </c>
      <c r="E59" s="2">
        <v>500528</v>
      </c>
      <c r="F59" s="9">
        <v>25</v>
      </c>
      <c r="G59" s="3">
        <v>7500435150279</v>
      </c>
      <c r="H59" s="2" t="s">
        <v>71</v>
      </c>
      <c r="I59" s="5">
        <v>3.3</v>
      </c>
      <c r="J59" s="5">
        <v>2.86</v>
      </c>
      <c r="K59" s="2">
        <v>10</v>
      </c>
      <c r="L59" s="8" t="s">
        <v>15</v>
      </c>
    </row>
    <row r="60" spans="1:12" x14ac:dyDescent="0.25">
      <c r="A60" s="2" t="s">
        <v>13</v>
      </c>
      <c r="B60" s="2">
        <v>263</v>
      </c>
      <c r="C60" s="2">
        <v>39</v>
      </c>
      <c r="D60" s="2">
        <v>49420</v>
      </c>
      <c r="E60" s="2">
        <v>444337</v>
      </c>
      <c r="F60" s="9">
        <v>5</v>
      </c>
      <c r="G60" s="3">
        <v>7500435127363</v>
      </c>
      <c r="H60" s="2" t="s">
        <v>72</v>
      </c>
      <c r="I60" s="5">
        <v>6.01</v>
      </c>
      <c r="J60" s="5">
        <v>4.82</v>
      </c>
      <c r="K60" s="2">
        <v>6.7</v>
      </c>
      <c r="L60" s="8" t="s">
        <v>15</v>
      </c>
    </row>
    <row r="61" spans="1:12" x14ac:dyDescent="0.25">
      <c r="A61" s="2" t="s">
        <v>13</v>
      </c>
      <c r="B61" s="2">
        <v>263</v>
      </c>
      <c r="C61" s="2">
        <v>39</v>
      </c>
      <c r="D61" s="2">
        <v>49420</v>
      </c>
      <c r="E61" s="2">
        <v>444325</v>
      </c>
      <c r="F61" s="9">
        <v>17</v>
      </c>
      <c r="G61" s="3">
        <v>7500435127370</v>
      </c>
      <c r="H61" s="2" t="s">
        <v>73</v>
      </c>
      <c r="I61" s="5">
        <v>6.01</v>
      </c>
      <c r="J61" s="5">
        <v>5.71</v>
      </c>
      <c r="K61" s="2">
        <v>7.65</v>
      </c>
      <c r="L61" s="8" t="s">
        <v>15</v>
      </c>
    </row>
    <row r="62" spans="1:12" x14ac:dyDescent="0.25">
      <c r="A62" s="2" t="s">
        <v>13</v>
      </c>
      <c r="B62" s="2">
        <v>263</v>
      </c>
      <c r="C62" s="2">
        <v>39</v>
      </c>
      <c r="D62" s="2">
        <v>49420</v>
      </c>
      <c r="E62" s="2">
        <v>500529</v>
      </c>
      <c r="F62" s="9">
        <v>19</v>
      </c>
      <c r="G62" s="3">
        <v>7500435137737</v>
      </c>
      <c r="H62" s="2" t="s">
        <v>74</v>
      </c>
      <c r="I62" s="5">
        <v>6.01</v>
      </c>
      <c r="J62" s="5">
        <v>5.77</v>
      </c>
      <c r="K62" s="2">
        <v>7.41</v>
      </c>
      <c r="L62" s="8" t="s">
        <v>15</v>
      </c>
    </row>
    <row r="63" spans="1:12" x14ac:dyDescent="0.25">
      <c r="A63" s="2" t="s">
        <v>13</v>
      </c>
      <c r="B63" s="2">
        <v>263</v>
      </c>
      <c r="C63" s="2">
        <v>39</v>
      </c>
      <c r="D63" s="2">
        <v>49420</v>
      </c>
      <c r="E63" s="2">
        <v>500530</v>
      </c>
      <c r="F63" s="9">
        <v>18</v>
      </c>
      <c r="G63" s="3">
        <v>7500435145152</v>
      </c>
      <c r="H63" s="2" t="s">
        <v>75</v>
      </c>
      <c r="I63" s="5">
        <v>6.01</v>
      </c>
      <c r="J63" s="5">
        <v>5.71</v>
      </c>
      <c r="K63" s="2">
        <v>8.1</v>
      </c>
      <c r="L63" s="8" t="s">
        <v>15</v>
      </c>
    </row>
    <row r="64" spans="1:12" x14ac:dyDescent="0.25">
      <c r="A64" s="2" t="s">
        <v>13</v>
      </c>
      <c r="B64" s="2">
        <v>263</v>
      </c>
      <c r="C64" s="2">
        <v>39</v>
      </c>
      <c r="D64" s="2">
        <v>49420</v>
      </c>
      <c r="E64" s="2">
        <v>418533</v>
      </c>
      <c r="F64" s="9">
        <v>20</v>
      </c>
      <c r="G64" s="3">
        <v>7506339398434</v>
      </c>
      <c r="H64" s="2" t="s">
        <v>76</v>
      </c>
      <c r="I64" s="5">
        <v>9.8800000000000008</v>
      </c>
      <c r="J64" s="5">
        <v>9.17</v>
      </c>
      <c r="K64" s="2">
        <v>11.8</v>
      </c>
      <c r="L64" s="8" t="s">
        <v>15</v>
      </c>
    </row>
    <row r="65" spans="1:12" x14ac:dyDescent="0.25">
      <c r="A65" s="2" t="s">
        <v>13</v>
      </c>
      <c r="B65" s="2">
        <v>263</v>
      </c>
      <c r="C65" s="2">
        <v>39</v>
      </c>
      <c r="D65" s="2">
        <v>49420</v>
      </c>
      <c r="E65" s="2">
        <v>389431</v>
      </c>
      <c r="F65" s="9">
        <v>4</v>
      </c>
      <c r="G65" s="3">
        <v>7506309841816</v>
      </c>
      <c r="H65" s="2" t="s">
        <v>77</v>
      </c>
      <c r="I65" s="5">
        <v>11.26</v>
      </c>
      <c r="J65" s="5">
        <v>11.25</v>
      </c>
      <c r="K65" s="2">
        <v>0</v>
      </c>
      <c r="L65" s="8" t="s">
        <v>15</v>
      </c>
    </row>
    <row r="66" spans="1:12" x14ac:dyDescent="0.25">
      <c r="A66" s="2" t="s">
        <v>13</v>
      </c>
      <c r="B66" s="2">
        <v>263</v>
      </c>
      <c r="C66" s="2">
        <v>39</v>
      </c>
      <c r="D66" s="2">
        <v>49420</v>
      </c>
      <c r="E66" s="2">
        <v>501769</v>
      </c>
      <c r="F66" s="9">
        <v>1</v>
      </c>
      <c r="G66" s="3">
        <v>7506195167281</v>
      </c>
      <c r="H66" s="2" t="s">
        <v>78</v>
      </c>
      <c r="I66" s="5">
        <v>11.26</v>
      </c>
      <c r="J66" s="5">
        <v>11.25</v>
      </c>
      <c r="K66" s="2">
        <v>0</v>
      </c>
      <c r="L66" s="8" t="s">
        <v>15</v>
      </c>
    </row>
    <row r="67" spans="1:12" x14ac:dyDescent="0.25">
      <c r="A67" s="2" t="s">
        <v>13</v>
      </c>
      <c r="B67" s="2">
        <v>263</v>
      </c>
      <c r="C67" s="2">
        <v>39</v>
      </c>
      <c r="D67" s="2">
        <v>49420</v>
      </c>
      <c r="E67" s="2">
        <v>414607</v>
      </c>
      <c r="F67" s="9">
        <v>3</v>
      </c>
      <c r="G67" s="3">
        <v>7506309841823</v>
      </c>
      <c r="H67" s="2" t="s">
        <v>79</v>
      </c>
      <c r="I67" s="5">
        <v>11.26</v>
      </c>
      <c r="J67" s="5">
        <v>11.25</v>
      </c>
      <c r="K67" s="2">
        <v>0</v>
      </c>
      <c r="L67" s="8" t="s">
        <v>15</v>
      </c>
    </row>
    <row r="68" spans="1:12" x14ac:dyDescent="0.25">
      <c r="A68" s="2" t="s">
        <v>13</v>
      </c>
      <c r="B68" s="2">
        <v>263</v>
      </c>
      <c r="C68" s="2">
        <v>39</v>
      </c>
      <c r="D68" s="2">
        <v>49420</v>
      </c>
      <c r="E68" s="2">
        <v>461864</v>
      </c>
      <c r="F68" s="9">
        <v>9</v>
      </c>
      <c r="G68" s="3">
        <v>7500435142151</v>
      </c>
      <c r="H68" s="2" t="s">
        <v>80</v>
      </c>
      <c r="I68" s="5">
        <v>22.62</v>
      </c>
      <c r="J68" s="5">
        <v>22.62</v>
      </c>
      <c r="K68" s="2">
        <v>0</v>
      </c>
      <c r="L68" s="8" t="s">
        <v>15</v>
      </c>
    </row>
    <row r="69" spans="1:12" x14ac:dyDescent="0.25">
      <c r="A69" s="2" t="s">
        <v>13</v>
      </c>
      <c r="B69" s="2">
        <v>263</v>
      </c>
      <c r="C69" s="2">
        <v>39</v>
      </c>
      <c r="D69" s="2">
        <v>49420</v>
      </c>
      <c r="E69" s="2">
        <v>508728</v>
      </c>
      <c r="F69" s="9">
        <v>1</v>
      </c>
      <c r="G69" s="3">
        <v>7500435184922</v>
      </c>
      <c r="H69" s="2" t="s">
        <v>81</v>
      </c>
      <c r="I69" s="5">
        <v>43.8</v>
      </c>
      <c r="J69" s="5">
        <v>29.92</v>
      </c>
      <c r="K69" s="2">
        <v>17.21</v>
      </c>
      <c r="L69" s="8" t="s">
        <v>15</v>
      </c>
    </row>
    <row r="70" spans="1:12" x14ac:dyDescent="0.25">
      <c r="A70" s="2" t="s">
        <v>13</v>
      </c>
      <c r="B70" s="2">
        <v>263</v>
      </c>
      <c r="C70" s="2">
        <v>39</v>
      </c>
      <c r="D70" s="2">
        <v>49420</v>
      </c>
      <c r="E70" s="2">
        <v>415066</v>
      </c>
      <c r="F70" s="9">
        <v>19</v>
      </c>
      <c r="G70" s="3">
        <v>7500435135047</v>
      </c>
      <c r="H70" s="2" t="s">
        <v>82</v>
      </c>
      <c r="I70" s="5">
        <v>12.8</v>
      </c>
      <c r="J70" s="5">
        <v>10.76</v>
      </c>
      <c r="K70" s="2">
        <v>37.43</v>
      </c>
      <c r="L70" s="8" t="s">
        <v>15</v>
      </c>
    </row>
    <row r="71" spans="1:12" x14ac:dyDescent="0.25">
      <c r="A71" s="2" t="s">
        <v>13</v>
      </c>
      <c r="B71" s="2">
        <v>263</v>
      </c>
      <c r="C71" s="2">
        <v>39</v>
      </c>
      <c r="D71" s="2">
        <v>49420</v>
      </c>
      <c r="E71" s="2">
        <v>502586</v>
      </c>
      <c r="F71" s="9">
        <v>21</v>
      </c>
      <c r="G71" s="3">
        <v>7500435141819</v>
      </c>
      <c r="H71" s="2" t="s">
        <v>83</v>
      </c>
      <c r="I71" s="5">
        <v>12.8</v>
      </c>
      <c r="J71" s="5">
        <v>10.77</v>
      </c>
      <c r="K71" s="2">
        <v>41.16</v>
      </c>
      <c r="L71" s="8" t="s">
        <v>15</v>
      </c>
    </row>
    <row r="72" spans="1:12" x14ac:dyDescent="0.25">
      <c r="A72" s="2" t="s">
        <v>13</v>
      </c>
      <c r="B72" s="2">
        <v>263</v>
      </c>
      <c r="C72" s="2">
        <v>39</v>
      </c>
      <c r="D72" s="2">
        <v>49420</v>
      </c>
      <c r="E72" s="2">
        <v>405352</v>
      </c>
      <c r="F72" s="9">
        <v>20</v>
      </c>
      <c r="G72" s="3">
        <v>7500435135078</v>
      </c>
      <c r="H72" s="2" t="s">
        <v>84</v>
      </c>
      <c r="I72" s="5">
        <v>12.8</v>
      </c>
      <c r="J72" s="5">
        <v>11.95</v>
      </c>
      <c r="K72" s="2">
        <v>15.6</v>
      </c>
      <c r="L72" s="8" t="s">
        <v>15</v>
      </c>
    </row>
    <row r="73" spans="1:12" x14ac:dyDescent="0.25">
      <c r="A73" s="2" t="s">
        <v>13</v>
      </c>
      <c r="B73" s="2">
        <v>263</v>
      </c>
      <c r="C73" s="2">
        <v>39</v>
      </c>
      <c r="D73" s="2">
        <v>49420</v>
      </c>
      <c r="E73" s="2">
        <v>405364</v>
      </c>
      <c r="F73" s="9">
        <v>75</v>
      </c>
      <c r="G73" s="3">
        <v>7500435135030</v>
      </c>
      <c r="H73" s="2" t="s">
        <v>85</v>
      </c>
      <c r="I73" s="5">
        <v>12.8</v>
      </c>
      <c r="J73" s="5">
        <v>10.76</v>
      </c>
      <c r="K73" s="2">
        <v>147.75</v>
      </c>
      <c r="L73" s="8" t="s">
        <v>15</v>
      </c>
    </row>
    <row r="74" spans="1:12" x14ac:dyDescent="0.25">
      <c r="A74" s="2" t="s">
        <v>13</v>
      </c>
      <c r="B74" s="2">
        <v>263</v>
      </c>
      <c r="C74" s="2">
        <v>39</v>
      </c>
      <c r="D74" s="2">
        <v>49420</v>
      </c>
      <c r="E74" s="2">
        <v>392266</v>
      </c>
      <c r="F74" s="9">
        <v>17</v>
      </c>
      <c r="G74" s="3">
        <v>7500435135061</v>
      </c>
      <c r="H74" s="2" t="s">
        <v>86</v>
      </c>
      <c r="I74" s="5">
        <v>12.8</v>
      </c>
      <c r="J74" s="5">
        <v>10.42</v>
      </c>
      <c r="K74" s="2">
        <v>39.270000000000003</v>
      </c>
      <c r="L74" s="8" t="s">
        <v>15</v>
      </c>
    </row>
    <row r="75" spans="1:12" x14ac:dyDescent="0.25">
      <c r="A75" s="2" t="s">
        <v>13</v>
      </c>
      <c r="B75" s="2">
        <v>263</v>
      </c>
      <c r="C75" s="2">
        <v>39</v>
      </c>
      <c r="D75" s="2">
        <v>49420</v>
      </c>
      <c r="E75" s="2">
        <v>454577</v>
      </c>
      <c r="F75" s="9">
        <v>18</v>
      </c>
      <c r="G75" s="3">
        <v>7500435113465</v>
      </c>
      <c r="H75" s="2" t="s">
        <v>87</v>
      </c>
      <c r="I75" s="5">
        <v>22.37</v>
      </c>
      <c r="J75" s="5">
        <v>18.12</v>
      </c>
      <c r="K75" s="2">
        <v>73.98</v>
      </c>
      <c r="L75" s="8" t="s">
        <v>15</v>
      </c>
    </row>
    <row r="76" spans="1:12" x14ac:dyDescent="0.25">
      <c r="A76" s="2" t="s">
        <v>13</v>
      </c>
      <c r="B76" s="2">
        <v>263</v>
      </c>
      <c r="C76" s="2">
        <v>39</v>
      </c>
      <c r="D76" s="2">
        <v>49420</v>
      </c>
      <c r="E76" s="2">
        <v>390041</v>
      </c>
      <c r="F76" s="9">
        <v>12</v>
      </c>
      <c r="G76" s="3">
        <v>7702018913664</v>
      </c>
      <c r="H76" s="2" t="s">
        <v>88</v>
      </c>
      <c r="I76" s="5">
        <v>22.37</v>
      </c>
      <c r="J76" s="5">
        <v>20.67</v>
      </c>
      <c r="K76" s="2">
        <v>18.72</v>
      </c>
      <c r="L76" s="8" t="s">
        <v>15</v>
      </c>
    </row>
    <row r="77" spans="1:12" x14ac:dyDescent="0.25">
      <c r="A77" s="2" t="s">
        <v>13</v>
      </c>
      <c r="B77" s="2">
        <v>263</v>
      </c>
      <c r="C77" s="2">
        <v>39</v>
      </c>
      <c r="D77" s="2">
        <v>49420</v>
      </c>
      <c r="E77" s="2">
        <v>503320</v>
      </c>
      <c r="F77" s="9">
        <v>3</v>
      </c>
      <c r="G77" s="3">
        <v>7500435141833</v>
      </c>
      <c r="H77" s="2" t="s">
        <v>89</v>
      </c>
      <c r="I77" s="5">
        <v>17.63</v>
      </c>
      <c r="J77" s="5">
        <v>14.14</v>
      </c>
      <c r="K77" s="2">
        <v>10.14</v>
      </c>
      <c r="L77" s="8" t="s">
        <v>15</v>
      </c>
    </row>
    <row r="78" spans="1:12" x14ac:dyDescent="0.25">
      <c r="A78" s="2" t="s">
        <v>13</v>
      </c>
      <c r="B78" s="2">
        <v>263</v>
      </c>
      <c r="C78" s="2">
        <v>39</v>
      </c>
      <c r="D78" s="2">
        <v>49420</v>
      </c>
      <c r="E78" s="2">
        <v>503321</v>
      </c>
      <c r="F78" s="9">
        <v>3</v>
      </c>
      <c r="G78" s="3">
        <v>7501001309077</v>
      </c>
      <c r="H78" s="2" t="s">
        <v>90</v>
      </c>
      <c r="I78" s="5">
        <v>17.63</v>
      </c>
      <c r="J78" s="5">
        <v>15.33</v>
      </c>
      <c r="K78" s="2">
        <v>6.57</v>
      </c>
      <c r="L78" s="8" t="s">
        <v>15</v>
      </c>
    </row>
    <row r="79" spans="1:12" x14ac:dyDescent="0.25">
      <c r="A79" s="2" t="s">
        <v>13</v>
      </c>
      <c r="B79" s="2">
        <v>263</v>
      </c>
      <c r="C79" s="2">
        <v>39</v>
      </c>
      <c r="D79" s="2">
        <v>49420</v>
      </c>
      <c r="E79" s="2">
        <v>443573</v>
      </c>
      <c r="F79" s="9">
        <v>36</v>
      </c>
      <c r="G79" s="3">
        <v>7500435014359</v>
      </c>
      <c r="H79" s="2" t="s">
        <v>91</v>
      </c>
      <c r="I79" s="5">
        <v>8.51</v>
      </c>
      <c r="J79" s="5">
        <v>7.54</v>
      </c>
      <c r="K79" s="2">
        <v>50.76</v>
      </c>
      <c r="L79" s="8" t="s">
        <v>15</v>
      </c>
    </row>
    <row r="80" spans="1:12" x14ac:dyDescent="0.25">
      <c r="A80" s="2" t="s">
        <v>13</v>
      </c>
      <c r="B80" s="2">
        <v>263</v>
      </c>
      <c r="C80" s="2">
        <v>39</v>
      </c>
      <c r="D80" s="2">
        <v>49420</v>
      </c>
      <c r="E80" s="2">
        <v>500532</v>
      </c>
      <c r="F80" s="9">
        <v>6</v>
      </c>
      <c r="G80" s="3">
        <v>7500435138727</v>
      </c>
      <c r="H80" s="2" t="s">
        <v>92</v>
      </c>
      <c r="I80" s="5">
        <v>28.09</v>
      </c>
      <c r="J80" s="5">
        <v>22.08</v>
      </c>
      <c r="K80" s="2">
        <v>44.7</v>
      </c>
      <c r="L80" s="8" t="s">
        <v>15</v>
      </c>
    </row>
    <row r="81" spans="1:12" x14ac:dyDescent="0.25">
      <c r="A81" s="2" t="s">
        <v>13</v>
      </c>
      <c r="B81" s="2">
        <v>263</v>
      </c>
      <c r="C81" s="2">
        <v>39</v>
      </c>
      <c r="D81" s="2">
        <v>49420</v>
      </c>
      <c r="E81" s="2">
        <v>500437</v>
      </c>
      <c r="F81" s="9">
        <v>12</v>
      </c>
      <c r="G81" s="3">
        <v>7500435143790</v>
      </c>
      <c r="H81" s="2" t="s">
        <v>93</v>
      </c>
      <c r="I81" s="5">
        <v>25.87</v>
      </c>
      <c r="J81" s="5">
        <v>21.33</v>
      </c>
      <c r="K81" s="2">
        <v>58.56</v>
      </c>
      <c r="L81" s="8" t="s">
        <v>15</v>
      </c>
    </row>
    <row r="82" spans="1:12" x14ac:dyDescent="0.25">
      <c r="A82" s="2" t="s">
        <v>13</v>
      </c>
      <c r="B82" s="2">
        <v>263</v>
      </c>
      <c r="C82" s="2">
        <v>39</v>
      </c>
      <c r="D82" s="2">
        <v>49420</v>
      </c>
      <c r="E82" s="2">
        <v>309176</v>
      </c>
      <c r="F82" s="9">
        <v>13</v>
      </c>
      <c r="G82" s="3">
        <v>7891051037014</v>
      </c>
      <c r="H82" s="2" t="s">
        <v>94</v>
      </c>
      <c r="I82" s="5">
        <v>7.89</v>
      </c>
      <c r="J82" s="5">
        <v>7.22</v>
      </c>
      <c r="K82" s="2">
        <v>10.01</v>
      </c>
      <c r="L82" s="8" t="s">
        <v>15</v>
      </c>
    </row>
    <row r="83" spans="1:12" x14ac:dyDescent="0.25">
      <c r="A83" s="2" t="s">
        <v>13</v>
      </c>
      <c r="B83" s="2">
        <v>263</v>
      </c>
      <c r="C83" s="2">
        <v>39</v>
      </c>
      <c r="D83" s="2">
        <v>49420</v>
      </c>
      <c r="E83" s="2">
        <v>310271</v>
      </c>
      <c r="F83" s="9">
        <v>17</v>
      </c>
      <c r="G83" s="3">
        <v>7501001104191</v>
      </c>
      <c r="H83" s="2" t="s">
        <v>95</v>
      </c>
      <c r="I83" s="5">
        <v>15.75</v>
      </c>
      <c r="J83" s="5">
        <v>14.46</v>
      </c>
      <c r="K83" s="2">
        <v>25.33</v>
      </c>
      <c r="L83" s="8" t="s">
        <v>15</v>
      </c>
    </row>
    <row r="84" spans="1:12" x14ac:dyDescent="0.25">
      <c r="A84" s="2" t="s">
        <v>13</v>
      </c>
      <c r="B84" s="2">
        <v>263</v>
      </c>
      <c r="C84" s="2">
        <v>39</v>
      </c>
      <c r="D84" s="2">
        <v>49420</v>
      </c>
      <c r="E84" s="2">
        <v>339551</v>
      </c>
      <c r="F84" s="9">
        <v>19</v>
      </c>
      <c r="G84" s="3">
        <v>7506339358247</v>
      </c>
      <c r="H84" s="2" t="s">
        <v>96</v>
      </c>
      <c r="I84" s="5">
        <v>12.37</v>
      </c>
      <c r="J84" s="5">
        <v>11.34</v>
      </c>
      <c r="K84" s="2">
        <v>22.61</v>
      </c>
      <c r="L84" s="8" t="s">
        <v>15</v>
      </c>
    </row>
    <row r="85" spans="1:12" x14ac:dyDescent="0.25">
      <c r="A85" s="2" t="s">
        <v>13</v>
      </c>
      <c r="B85" s="2">
        <v>263</v>
      </c>
      <c r="C85" s="2">
        <v>39</v>
      </c>
      <c r="D85" s="2">
        <v>49420</v>
      </c>
      <c r="E85" s="2">
        <v>500201</v>
      </c>
      <c r="F85" s="9">
        <v>2</v>
      </c>
      <c r="G85" s="3">
        <v>7500435152648</v>
      </c>
      <c r="H85" s="2" t="s">
        <v>97</v>
      </c>
      <c r="I85" s="5">
        <v>16.61</v>
      </c>
      <c r="J85" s="5">
        <v>15.6</v>
      </c>
      <c r="K85" s="2">
        <v>2.44</v>
      </c>
      <c r="L85" s="8" t="s">
        <v>15</v>
      </c>
    </row>
    <row r="86" spans="1:12" x14ac:dyDescent="0.25">
      <c r="A86" s="2" t="s">
        <v>13</v>
      </c>
      <c r="B86" s="2">
        <v>263</v>
      </c>
      <c r="C86" s="2">
        <v>39</v>
      </c>
      <c r="D86" s="2">
        <v>49420</v>
      </c>
      <c r="E86" s="2">
        <v>455160</v>
      </c>
      <c r="F86" s="9">
        <v>6</v>
      </c>
      <c r="G86" s="3">
        <v>7500435138703</v>
      </c>
      <c r="H86" s="2" t="s">
        <v>98</v>
      </c>
      <c r="I86" s="5">
        <v>27.3</v>
      </c>
      <c r="J86" s="5">
        <v>19.420000000000002</v>
      </c>
      <c r="K86" s="2">
        <v>51.48</v>
      </c>
      <c r="L86" s="8" t="s">
        <v>15</v>
      </c>
    </row>
    <row r="87" spans="1:12" x14ac:dyDescent="0.25">
      <c r="A87" s="2" t="s">
        <v>13</v>
      </c>
      <c r="B87" s="2">
        <v>263</v>
      </c>
      <c r="C87" s="2">
        <v>39</v>
      </c>
      <c r="D87" s="2">
        <v>49420</v>
      </c>
      <c r="E87" s="2">
        <v>431266</v>
      </c>
      <c r="F87" s="9">
        <v>16</v>
      </c>
      <c r="G87" s="3">
        <v>7500435113823</v>
      </c>
      <c r="H87" s="2" t="s">
        <v>99</v>
      </c>
      <c r="I87" s="5">
        <v>23.35</v>
      </c>
      <c r="J87" s="5">
        <v>19.420000000000002</v>
      </c>
      <c r="K87" s="2">
        <v>67.680000000000007</v>
      </c>
      <c r="L87" s="8" t="s">
        <v>15</v>
      </c>
    </row>
    <row r="88" spans="1:12" x14ac:dyDescent="0.25">
      <c r="A88" s="2" t="s">
        <v>13</v>
      </c>
      <c r="B88" s="2">
        <v>263</v>
      </c>
      <c r="C88" s="2">
        <v>39</v>
      </c>
      <c r="D88" s="2">
        <v>49420</v>
      </c>
      <c r="E88" s="2">
        <v>419444</v>
      </c>
      <c r="F88" s="9">
        <v>49</v>
      </c>
      <c r="G88" s="3">
        <v>7500435107754</v>
      </c>
      <c r="H88" s="2" t="s">
        <v>100</v>
      </c>
      <c r="I88" s="5">
        <v>14.61</v>
      </c>
      <c r="J88" s="5">
        <v>11.34</v>
      </c>
      <c r="K88" s="2">
        <v>169.05</v>
      </c>
      <c r="L88" s="8" t="s">
        <v>15</v>
      </c>
    </row>
    <row r="89" spans="1:12" x14ac:dyDescent="0.25">
      <c r="A89" s="2" t="s">
        <v>13</v>
      </c>
      <c r="B89" s="2">
        <v>263</v>
      </c>
      <c r="C89" s="2">
        <v>39</v>
      </c>
      <c r="D89" s="2">
        <v>49420</v>
      </c>
      <c r="E89" s="2">
        <v>419456</v>
      </c>
      <c r="F89" s="9">
        <v>32</v>
      </c>
      <c r="G89" s="3">
        <v>7500435024594</v>
      </c>
      <c r="H89" s="2" t="s">
        <v>101</v>
      </c>
      <c r="I89" s="5">
        <v>14.61</v>
      </c>
      <c r="J89" s="5">
        <v>11.34</v>
      </c>
      <c r="K89" s="2">
        <v>110.4</v>
      </c>
      <c r="L89" s="8" t="s">
        <v>15</v>
      </c>
    </row>
    <row r="90" spans="1:12" x14ac:dyDescent="0.25">
      <c r="A90" s="2" t="s">
        <v>13</v>
      </c>
      <c r="B90" s="2">
        <v>263</v>
      </c>
      <c r="C90" s="2">
        <v>39</v>
      </c>
      <c r="D90" s="2">
        <v>49420</v>
      </c>
      <c r="E90" s="2">
        <v>419468</v>
      </c>
      <c r="F90" s="9">
        <v>38</v>
      </c>
      <c r="G90" s="3">
        <v>7500435107761</v>
      </c>
      <c r="H90" s="2" t="s">
        <v>102</v>
      </c>
      <c r="I90" s="5">
        <v>14.61</v>
      </c>
      <c r="J90" s="5">
        <v>11.34</v>
      </c>
      <c r="K90" s="2">
        <v>131.1</v>
      </c>
      <c r="L90" s="8" t="s">
        <v>15</v>
      </c>
    </row>
    <row r="91" spans="1:12" x14ac:dyDescent="0.25">
      <c r="A91" s="2" t="s">
        <v>13</v>
      </c>
      <c r="B91" s="2">
        <v>263</v>
      </c>
      <c r="C91" s="2">
        <v>39</v>
      </c>
      <c r="D91" s="2">
        <v>49420</v>
      </c>
      <c r="E91" s="2">
        <v>423400</v>
      </c>
      <c r="F91" s="9">
        <v>1</v>
      </c>
      <c r="G91" s="3">
        <v>3014260278922</v>
      </c>
      <c r="H91" s="2" t="s">
        <v>103</v>
      </c>
      <c r="I91" s="5">
        <v>14.57</v>
      </c>
      <c r="J91" s="5">
        <v>12.52</v>
      </c>
      <c r="K91" s="2">
        <v>4.4800000000000004</v>
      </c>
      <c r="L91" s="8" t="s">
        <v>15</v>
      </c>
    </row>
    <row r="92" spans="1:12" x14ac:dyDescent="0.25">
      <c r="A92" s="2" t="s">
        <v>13</v>
      </c>
      <c r="B92" s="2">
        <v>263</v>
      </c>
      <c r="C92" s="2">
        <v>39</v>
      </c>
      <c r="D92" s="2">
        <v>49420</v>
      </c>
      <c r="E92" s="2">
        <v>400894</v>
      </c>
      <c r="F92" s="9">
        <v>25</v>
      </c>
      <c r="G92" s="3">
        <v>7501001100285</v>
      </c>
      <c r="H92" s="2" t="s">
        <v>104</v>
      </c>
      <c r="I92" s="5">
        <v>21.39</v>
      </c>
      <c r="J92" s="5">
        <v>16.03</v>
      </c>
      <c r="K92" s="2">
        <v>141</v>
      </c>
      <c r="L92" s="8" t="s">
        <v>15</v>
      </c>
    </row>
    <row r="93" spans="1:12" x14ac:dyDescent="0.25">
      <c r="A93" s="2" t="s">
        <v>13</v>
      </c>
      <c r="B93" s="2">
        <v>263</v>
      </c>
      <c r="C93" s="2">
        <v>39</v>
      </c>
      <c r="D93" s="2">
        <v>49420</v>
      </c>
      <c r="E93" s="2">
        <v>503710</v>
      </c>
      <c r="F93" s="9">
        <v>15</v>
      </c>
      <c r="G93" s="3">
        <v>7500435171243</v>
      </c>
      <c r="H93" s="2" t="s">
        <v>105</v>
      </c>
      <c r="I93" s="5">
        <v>17.29</v>
      </c>
      <c r="J93" s="5">
        <v>13.29</v>
      </c>
      <c r="K93" s="2">
        <v>63.3</v>
      </c>
      <c r="L93" s="8" t="s">
        <v>15</v>
      </c>
    </row>
    <row r="94" spans="1:12" x14ac:dyDescent="0.25">
      <c r="A94" s="2" t="s">
        <v>13</v>
      </c>
      <c r="B94" s="2">
        <v>263</v>
      </c>
      <c r="C94" s="2">
        <v>39</v>
      </c>
      <c r="D94" s="2">
        <v>49420</v>
      </c>
      <c r="E94" s="2">
        <v>402728</v>
      </c>
      <c r="F94" s="9">
        <v>8</v>
      </c>
      <c r="G94" s="3">
        <v>7800005082222</v>
      </c>
      <c r="H94" s="2" t="s">
        <v>106</v>
      </c>
      <c r="I94" s="5">
        <v>13.41</v>
      </c>
      <c r="J94" s="5">
        <v>10.89</v>
      </c>
      <c r="K94" s="2">
        <v>18.88</v>
      </c>
      <c r="L94" s="8" t="s">
        <v>15</v>
      </c>
    </row>
    <row r="95" spans="1:12" x14ac:dyDescent="0.25">
      <c r="A95" s="2" t="s">
        <v>13</v>
      </c>
      <c r="B95" s="2">
        <v>263</v>
      </c>
      <c r="C95" s="2">
        <v>39</v>
      </c>
      <c r="D95" s="2">
        <v>49420</v>
      </c>
      <c r="E95" s="2">
        <v>398368</v>
      </c>
      <c r="F95" s="9">
        <v>12</v>
      </c>
      <c r="G95" s="3">
        <v>7800005081027</v>
      </c>
      <c r="H95" s="2" t="s">
        <v>107</v>
      </c>
      <c r="I95" s="5">
        <v>10.210000000000001</v>
      </c>
      <c r="J95" s="5">
        <v>8.4700000000000006</v>
      </c>
      <c r="K95" s="2">
        <v>19.32</v>
      </c>
      <c r="L95" s="8" t="s">
        <v>15</v>
      </c>
    </row>
    <row r="96" spans="1:12" x14ac:dyDescent="0.25">
      <c r="A96" s="2" t="s">
        <v>13</v>
      </c>
      <c r="B96" s="2">
        <v>263</v>
      </c>
      <c r="C96" s="2">
        <v>39</v>
      </c>
      <c r="D96" s="2">
        <v>49420</v>
      </c>
      <c r="E96" s="2">
        <v>339270</v>
      </c>
      <c r="F96" s="9">
        <v>21</v>
      </c>
      <c r="G96" s="3">
        <v>7800005082024</v>
      </c>
      <c r="H96" s="2" t="s">
        <v>108</v>
      </c>
      <c r="I96" s="5">
        <v>13.41</v>
      </c>
      <c r="J96" s="5">
        <v>9.6199999999999992</v>
      </c>
      <c r="K96" s="2">
        <v>76.23</v>
      </c>
      <c r="L96" s="8" t="s">
        <v>15</v>
      </c>
    </row>
    <row r="97" spans="1:12" x14ac:dyDescent="0.25">
      <c r="A97" s="2" t="s">
        <v>13</v>
      </c>
      <c r="B97" s="2">
        <v>263</v>
      </c>
      <c r="C97" s="2">
        <v>39</v>
      </c>
      <c r="D97" s="2">
        <v>49420</v>
      </c>
      <c r="E97" s="2">
        <v>500535</v>
      </c>
      <c r="F97" s="9">
        <v>14</v>
      </c>
      <c r="G97" s="3">
        <v>7506195137161</v>
      </c>
      <c r="H97" s="2" t="s">
        <v>109</v>
      </c>
      <c r="I97" s="5">
        <v>19.78</v>
      </c>
      <c r="J97" s="5">
        <v>16.64</v>
      </c>
      <c r="K97" s="2">
        <v>45.64</v>
      </c>
      <c r="L97" s="8" t="s">
        <v>15</v>
      </c>
    </row>
    <row r="98" spans="1:12" x14ac:dyDescent="0.25">
      <c r="A98" s="2" t="s">
        <v>13</v>
      </c>
      <c r="B98" s="2">
        <v>263</v>
      </c>
      <c r="C98" s="2">
        <v>39</v>
      </c>
      <c r="D98" s="2">
        <v>49420</v>
      </c>
      <c r="E98" s="2">
        <v>505608</v>
      </c>
      <c r="F98" s="9">
        <v>12</v>
      </c>
      <c r="G98" s="3">
        <v>7506339394504</v>
      </c>
      <c r="H98" s="2" t="s">
        <v>110</v>
      </c>
      <c r="I98" s="5">
        <v>32.229999999999997</v>
      </c>
      <c r="J98" s="5">
        <v>27.36</v>
      </c>
      <c r="K98" s="2">
        <v>53.76</v>
      </c>
      <c r="L98" s="8" t="s">
        <v>15</v>
      </c>
    </row>
    <row r="99" spans="1:12" x14ac:dyDescent="0.25">
      <c r="A99" s="2" t="s">
        <v>13</v>
      </c>
      <c r="B99" s="2">
        <v>263</v>
      </c>
      <c r="C99" s="2">
        <v>39</v>
      </c>
      <c r="D99" s="2">
        <v>49420</v>
      </c>
      <c r="E99" s="2">
        <v>507229</v>
      </c>
      <c r="F99" s="9">
        <v>25</v>
      </c>
      <c r="G99" s="3">
        <v>7500435197014</v>
      </c>
      <c r="H99" s="2" t="s">
        <v>111</v>
      </c>
      <c r="I99" s="5">
        <v>22.04</v>
      </c>
      <c r="J99" s="5">
        <v>19.809999999999999</v>
      </c>
      <c r="K99" s="2">
        <v>55.75</v>
      </c>
      <c r="L99" s="8" t="s">
        <v>15</v>
      </c>
    </row>
    <row r="100" spans="1:12" x14ac:dyDescent="0.25">
      <c r="A100" s="2" t="s">
        <v>13</v>
      </c>
      <c r="B100" s="2">
        <v>263</v>
      </c>
      <c r="C100" s="2">
        <v>39</v>
      </c>
      <c r="D100" s="2">
        <v>49420</v>
      </c>
      <c r="E100" s="2">
        <v>500191</v>
      </c>
      <c r="F100" s="9">
        <v>5</v>
      </c>
      <c r="G100" s="3">
        <v>7500435154284</v>
      </c>
      <c r="H100" s="2" t="s">
        <v>112</v>
      </c>
      <c r="I100" s="5">
        <v>15.13</v>
      </c>
      <c r="J100" s="5">
        <v>15.12</v>
      </c>
      <c r="K100" s="2">
        <v>0</v>
      </c>
      <c r="L100" s="8" t="s">
        <v>15</v>
      </c>
    </row>
    <row r="101" spans="1:12" x14ac:dyDescent="0.25">
      <c r="A101" s="2" t="s">
        <v>13</v>
      </c>
      <c r="B101" s="2">
        <v>263</v>
      </c>
      <c r="C101" s="2">
        <v>39</v>
      </c>
      <c r="D101" s="2">
        <v>49420</v>
      </c>
      <c r="E101" s="2">
        <v>465790</v>
      </c>
      <c r="F101" s="9">
        <v>12</v>
      </c>
      <c r="G101" s="3">
        <v>7500435142229</v>
      </c>
      <c r="H101" s="2" t="s">
        <v>113</v>
      </c>
      <c r="I101" s="5">
        <v>15.13</v>
      </c>
      <c r="J101" s="5">
        <v>15.12</v>
      </c>
      <c r="K101" s="2">
        <v>0</v>
      </c>
      <c r="L101" s="8" t="s">
        <v>15</v>
      </c>
    </row>
    <row r="102" spans="1:12" x14ac:dyDescent="0.25">
      <c r="A102" s="2" t="s">
        <v>13</v>
      </c>
      <c r="B102" s="2">
        <v>263</v>
      </c>
      <c r="C102" s="2">
        <v>39</v>
      </c>
      <c r="D102" s="2">
        <v>49420</v>
      </c>
      <c r="E102" s="2">
        <v>465814</v>
      </c>
      <c r="F102" s="9">
        <v>16</v>
      </c>
      <c r="G102" s="3">
        <v>7500435142243</v>
      </c>
      <c r="H102" s="2" t="s">
        <v>114</v>
      </c>
      <c r="I102" s="5">
        <v>15.13</v>
      </c>
      <c r="J102" s="5">
        <v>15.12</v>
      </c>
      <c r="K102" s="2">
        <v>0</v>
      </c>
      <c r="L102" s="8" t="s">
        <v>15</v>
      </c>
    </row>
    <row r="103" spans="1:12" x14ac:dyDescent="0.25">
      <c r="A103" s="2" t="s">
        <v>13</v>
      </c>
      <c r="B103" s="2">
        <v>263</v>
      </c>
      <c r="C103" s="2">
        <v>39</v>
      </c>
      <c r="D103" s="2">
        <v>49420</v>
      </c>
      <c r="E103" s="2">
        <v>508730</v>
      </c>
      <c r="F103" s="9">
        <v>1</v>
      </c>
      <c r="G103" s="3">
        <v>7500435184953</v>
      </c>
      <c r="H103" s="2" t="s">
        <v>115</v>
      </c>
      <c r="I103" s="5">
        <v>27.05</v>
      </c>
      <c r="J103" s="5">
        <v>26.72</v>
      </c>
      <c r="K103" s="2">
        <v>0</v>
      </c>
      <c r="L103" s="8" t="s">
        <v>15</v>
      </c>
    </row>
    <row r="104" spans="1:12" x14ac:dyDescent="0.25">
      <c r="A104" s="2" t="s">
        <v>13</v>
      </c>
      <c r="B104" s="2">
        <v>263</v>
      </c>
      <c r="C104" s="2">
        <v>39</v>
      </c>
      <c r="D104" s="2">
        <v>49420</v>
      </c>
      <c r="E104" s="2">
        <v>508731</v>
      </c>
      <c r="F104" s="9">
        <v>2</v>
      </c>
      <c r="G104" s="3">
        <v>7500435130806</v>
      </c>
      <c r="H104" s="2" t="s">
        <v>116</v>
      </c>
      <c r="I104" s="5">
        <v>20.54</v>
      </c>
      <c r="J104" s="5">
        <v>17.27</v>
      </c>
      <c r="K104" s="2">
        <v>8.52</v>
      </c>
      <c r="L104" s="8" t="s">
        <v>15</v>
      </c>
    </row>
    <row r="105" spans="1:12" x14ac:dyDescent="0.25">
      <c r="A105" s="2" t="s">
        <v>13</v>
      </c>
      <c r="B105" s="2">
        <v>263</v>
      </c>
      <c r="C105" s="2">
        <v>39</v>
      </c>
      <c r="D105" s="2">
        <v>49420</v>
      </c>
      <c r="E105" s="2">
        <v>427409</v>
      </c>
      <c r="F105" s="9">
        <v>4</v>
      </c>
      <c r="G105" s="3">
        <v>7500435130769</v>
      </c>
      <c r="H105" s="2" t="s">
        <v>117</v>
      </c>
      <c r="I105" s="5">
        <v>34.51</v>
      </c>
      <c r="J105" s="5">
        <v>30.79</v>
      </c>
      <c r="K105" s="2">
        <v>13.24</v>
      </c>
      <c r="L105" s="8" t="s">
        <v>15</v>
      </c>
    </row>
    <row r="106" spans="1:12" x14ac:dyDescent="0.25">
      <c r="A106" s="2" t="s">
        <v>13</v>
      </c>
      <c r="B106" s="2">
        <v>263</v>
      </c>
      <c r="C106" s="2">
        <v>39</v>
      </c>
      <c r="D106" s="2">
        <v>49420</v>
      </c>
      <c r="E106" s="2">
        <v>464658</v>
      </c>
      <c r="F106" s="9">
        <v>2</v>
      </c>
      <c r="G106" s="3">
        <v>7500435130721</v>
      </c>
      <c r="H106" s="2" t="s">
        <v>118</v>
      </c>
      <c r="I106" s="5">
        <v>38.65</v>
      </c>
      <c r="J106" s="5">
        <v>31.42</v>
      </c>
      <c r="K106" s="2">
        <v>13.52</v>
      </c>
      <c r="L106" s="8" t="s">
        <v>15</v>
      </c>
    </row>
    <row r="107" spans="1:12" x14ac:dyDescent="0.25">
      <c r="A107" s="2" t="s">
        <v>13</v>
      </c>
      <c r="B107" s="2">
        <v>263</v>
      </c>
      <c r="C107" s="2">
        <v>39</v>
      </c>
      <c r="D107" s="2">
        <v>49420</v>
      </c>
      <c r="E107" s="2">
        <v>508608</v>
      </c>
      <c r="F107" s="9">
        <v>1</v>
      </c>
      <c r="G107" s="3">
        <v>7506309865409</v>
      </c>
      <c r="H107" s="2" t="s">
        <v>119</v>
      </c>
      <c r="I107" s="5">
        <v>26.65</v>
      </c>
      <c r="J107" s="5">
        <v>22.18</v>
      </c>
      <c r="K107" s="2">
        <v>4.1500000000000004</v>
      </c>
      <c r="L107" s="8" t="s">
        <v>15</v>
      </c>
    </row>
    <row r="108" spans="1:12" x14ac:dyDescent="0.25">
      <c r="A108" s="2" t="s">
        <v>13</v>
      </c>
      <c r="B108" s="2">
        <v>263</v>
      </c>
      <c r="C108" s="2">
        <v>39</v>
      </c>
      <c r="D108" s="2">
        <v>49420</v>
      </c>
      <c r="E108" s="2">
        <v>346240</v>
      </c>
      <c r="F108" s="9">
        <v>11</v>
      </c>
      <c r="G108" s="3">
        <v>7506195142035</v>
      </c>
      <c r="H108" s="2" t="s">
        <v>120</v>
      </c>
      <c r="I108" s="5">
        <v>14.81</v>
      </c>
      <c r="J108" s="5">
        <v>12.98</v>
      </c>
      <c r="K108" s="2">
        <v>18.149999999999999</v>
      </c>
      <c r="L108" s="8" t="s">
        <v>15</v>
      </c>
    </row>
    <row r="109" spans="1:12" x14ac:dyDescent="0.25">
      <c r="A109" s="2" t="s">
        <v>13</v>
      </c>
      <c r="B109" s="2">
        <v>263</v>
      </c>
      <c r="C109" s="2">
        <v>39</v>
      </c>
      <c r="D109" s="2">
        <v>49420</v>
      </c>
      <c r="E109" s="2">
        <v>346251</v>
      </c>
      <c r="F109" s="9">
        <v>1</v>
      </c>
      <c r="G109" s="3">
        <v>7501001133634</v>
      </c>
      <c r="H109" s="2" t="s">
        <v>121</v>
      </c>
      <c r="I109" s="5">
        <v>14.81</v>
      </c>
      <c r="J109" s="5">
        <v>11.06</v>
      </c>
      <c r="K109" s="2">
        <v>3.57</v>
      </c>
      <c r="L109" s="8" t="s">
        <v>15</v>
      </c>
    </row>
    <row r="110" spans="1:12" x14ac:dyDescent="0.25">
      <c r="A110" s="2" t="s">
        <v>13</v>
      </c>
      <c r="B110" s="2">
        <v>263</v>
      </c>
      <c r="C110" s="2">
        <v>39</v>
      </c>
      <c r="D110" s="2">
        <v>49420</v>
      </c>
      <c r="E110" s="2">
        <v>393251</v>
      </c>
      <c r="F110" s="9">
        <v>4</v>
      </c>
      <c r="G110" s="3">
        <v>7506309865393</v>
      </c>
      <c r="H110" s="2" t="s">
        <v>122</v>
      </c>
      <c r="I110" s="5">
        <v>14.81</v>
      </c>
      <c r="J110" s="5">
        <v>13.56</v>
      </c>
      <c r="K110" s="2">
        <v>4.28</v>
      </c>
      <c r="L110" s="8" t="s">
        <v>15</v>
      </c>
    </row>
    <row r="111" spans="1:12" x14ac:dyDescent="0.25">
      <c r="A111" s="2" t="s">
        <v>13</v>
      </c>
      <c r="B111" s="2">
        <v>263</v>
      </c>
      <c r="C111" s="2">
        <v>39</v>
      </c>
      <c r="D111" s="2">
        <v>49420</v>
      </c>
      <c r="E111" s="2">
        <v>370453</v>
      </c>
      <c r="F111" s="9">
        <v>14</v>
      </c>
      <c r="G111" s="3">
        <v>7501001133627</v>
      </c>
      <c r="H111" s="2" t="s">
        <v>123</v>
      </c>
      <c r="I111" s="5">
        <v>14.81</v>
      </c>
      <c r="J111" s="5">
        <v>13.01</v>
      </c>
      <c r="K111" s="2">
        <v>22.68</v>
      </c>
      <c r="L111" s="8" t="s">
        <v>15</v>
      </c>
    </row>
    <row r="112" spans="1:12" x14ac:dyDescent="0.25">
      <c r="A112" s="2" t="s">
        <v>13</v>
      </c>
      <c r="B112" s="2">
        <v>263</v>
      </c>
      <c r="C112" s="2">
        <v>39</v>
      </c>
      <c r="D112" s="2">
        <v>49420</v>
      </c>
      <c r="E112" s="2">
        <v>370233</v>
      </c>
      <c r="F112" s="9">
        <v>5</v>
      </c>
      <c r="G112" s="3">
        <v>7501006707687</v>
      </c>
      <c r="H112" s="2" t="s">
        <v>124</v>
      </c>
      <c r="I112" s="5">
        <v>14.81</v>
      </c>
      <c r="J112" s="5">
        <v>12.09</v>
      </c>
      <c r="K112" s="2">
        <v>12.7</v>
      </c>
      <c r="L112" s="8" t="s">
        <v>15</v>
      </c>
    </row>
    <row r="113" spans="1:12" x14ac:dyDescent="0.25">
      <c r="A113" s="2" t="s">
        <v>13</v>
      </c>
      <c r="B113" s="2">
        <v>263</v>
      </c>
      <c r="C113" s="2">
        <v>39</v>
      </c>
      <c r="D113" s="2">
        <v>49420</v>
      </c>
      <c r="E113" s="2">
        <v>424470</v>
      </c>
      <c r="F113" s="9">
        <v>4</v>
      </c>
      <c r="G113" s="3">
        <v>7500435112123</v>
      </c>
      <c r="H113" s="2" t="s">
        <v>125</v>
      </c>
      <c r="I113" s="5">
        <v>14.81</v>
      </c>
      <c r="J113" s="5">
        <v>11.89</v>
      </c>
      <c r="K113" s="2">
        <v>10.96</v>
      </c>
      <c r="L113" s="8" t="s">
        <v>15</v>
      </c>
    </row>
    <row r="114" spans="1:12" x14ac:dyDescent="0.25">
      <c r="A114" s="2" t="s">
        <v>13</v>
      </c>
      <c r="B114" s="2">
        <v>263</v>
      </c>
      <c r="C114" s="2">
        <v>39</v>
      </c>
      <c r="D114" s="2">
        <v>49420</v>
      </c>
      <c r="E114" s="2">
        <v>500188</v>
      </c>
      <c r="F114" s="9">
        <v>8</v>
      </c>
      <c r="G114" s="3">
        <v>7500435154222</v>
      </c>
      <c r="H114" s="2" t="s">
        <v>126</v>
      </c>
      <c r="I114" s="5">
        <v>10.68</v>
      </c>
      <c r="J114" s="5">
        <v>9.73</v>
      </c>
      <c r="K114" s="2">
        <v>7.6</v>
      </c>
      <c r="L114" s="8" t="s">
        <v>15</v>
      </c>
    </row>
    <row r="115" spans="1:12" x14ac:dyDescent="0.25">
      <c r="A115" s="2" t="s">
        <v>13</v>
      </c>
      <c r="B115" s="2">
        <v>263</v>
      </c>
      <c r="C115" s="2">
        <v>39</v>
      </c>
      <c r="D115" s="2">
        <v>49420</v>
      </c>
      <c r="E115" s="2">
        <v>500187</v>
      </c>
      <c r="F115" s="9">
        <v>16</v>
      </c>
      <c r="G115" s="3">
        <v>7500435154239</v>
      </c>
      <c r="H115" s="2" t="s">
        <v>127</v>
      </c>
      <c r="I115" s="5">
        <v>19.45</v>
      </c>
      <c r="J115" s="5">
        <v>15.38</v>
      </c>
      <c r="K115" s="2">
        <v>65.12</v>
      </c>
      <c r="L115" s="8" t="s">
        <v>15</v>
      </c>
    </row>
    <row r="116" spans="1:12" x14ac:dyDescent="0.25">
      <c r="A116" s="2" t="s">
        <v>13</v>
      </c>
      <c r="B116" s="2">
        <v>263</v>
      </c>
      <c r="C116" s="2">
        <v>39</v>
      </c>
      <c r="D116" s="2">
        <v>49420</v>
      </c>
      <c r="E116" s="2">
        <v>377148</v>
      </c>
      <c r="F116" s="9">
        <v>7</v>
      </c>
      <c r="G116" s="3">
        <v>7501007457789</v>
      </c>
      <c r="H116" s="2" t="s">
        <v>128</v>
      </c>
      <c r="I116" s="5">
        <v>10.68</v>
      </c>
      <c r="J116" s="5">
        <v>9.73</v>
      </c>
      <c r="K116" s="2">
        <v>6.65</v>
      </c>
      <c r="L116" s="8" t="s">
        <v>15</v>
      </c>
    </row>
    <row r="117" spans="1:12" x14ac:dyDescent="0.25">
      <c r="A117" s="2" t="s">
        <v>13</v>
      </c>
      <c r="B117" s="2">
        <v>263</v>
      </c>
      <c r="C117" s="2">
        <v>39</v>
      </c>
      <c r="D117" s="2">
        <v>49420</v>
      </c>
      <c r="E117" s="2">
        <v>414729</v>
      </c>
      <c r="F117" s="9">
        <v>18</v>
      </c>
      <c r="G117" s="3">
        <v>7501007457796</v>
      </c>
      <c r="H117" s="2" t="s">
        <v>129</v>
      </c>
      <c r="I117" s="5">
        <v>19.45</v>
      </c>
      <c r="J117" s="5">
        <v>15.67</v>
      </c>
      <c r="K117" s="2">
        <v>68.040000000000006</v>
      </c>
      <c r="L117" s="8" t="s">
        <v>15</v>
      </c>
    </row>
    <row r="118" spans="1:12" x14ac:dyDescent="0.25">
      <c r="A118" s="2" t="s">
        <v>13</v>
      </c>
      <c r="B118" s="2">
        <v>263</v>
      </c>
      <c r="C118" s="2">
        <v>39</v>
      </c>
      <c r="D118" s="2">
        <v>49420</v>
      </c>
      <c r="E118" s="2">
        <v>436971</v>
      </c>
      <c r="F118" s="9">
        <v>10</v>
      </c>
      <c r="G118" s="3">
        <v>7500435125383</v>
      </c>
      <c r="H118" s="2" t="s">
        <v>130</v>
      </c>
      <c r="I118" s="5">
        <v>10.68</v>
      </c>
      <c r="J118" s="5">
        <v>10.029999999999999</v>
      </c>
      <c r="K118" s="2">
        <v>6.5</v>
      </c>
      <c r="L118" s="8" t="s">
        <v>15</v>
      </c>
    </row>
    <row r="119" spans="1:12" x14ac:dyDescent="0.25">
      <c r="A119" s="2" t="s">
        <v>13</v>
      </c>
      <c r="B119" s="2">
        <v>263</v>
      </c>
      <c r="C119" s="2">
        <v>39</v>
      </c>
      <c r="D119" s="2">
        <v>49420</v>
      </c>
      <c r="E119" s="2">
        <v>414705</v>
      </c>
      <c r="F119" s="9">
        <v>5</v>
      </c>
      <c r="G119" s="3">
        <v>7501007413921</v>
      </c>
      <c r="H119" s="2" t="s">
        <v>131</v>
      </c>
      <c r="I119" s="5">
        <v>19.45</v>
      </c>
      <c r="J119" s="5">
        <v>18.47</v>
      </c>
      <c r="K119" s="2">
        <v>4.9000000000000004</v>
      </c>
      <c r="L119" s="8" t="s">
        <v>15</v>
      </c>
    </row>
    <row r="120" spans="1:12" x14ac:dyDescent="0.25">
      <c r="A120" s="2" t="s">
        <v>13</v>
      </c>
      <c r="B120" s="2">
        <v>263</v>
      </c>
      <c r="C120" s="2">
        <v>39</v>
      </c>
      <c r="D120" s="2">
        <v>49420</v>
      </c>
      <c r="E120" s="2">
        <v>436983</v>
      </c>
      <c r="F120" s="9">
        <v>4</v>
      </c>
      <c r="G120" s="3">
        <v>7500435125406</v>
      </c>
      <c r="H120" s="2" t="s">
        <v>132</v>
      </c>
      <c r="I120" s="5">
        <v>10.68</v>
      </c>
      <c r="J120" s="5">
        <v>9.02</v>
      </c>
      <c r="K120" s="2">
        <v>6.64</v>
      </c>
      <c r="L120" s="8" t="s">
        <v>15</v>
      </c>
    </row>
    <row r="121" spans="1:12" x14ac:dyDescent="0.25">
      <c r="A121" s="2" t="s">
        <v>13</v>
      </c>
      <c r="B121" s="2">
        <v>263</v>
      </c>
      <c r="C121" s="2">
        <v>39</v>
      </c>
      <c r="D121" s="2">
        <v>49420</v>
      </c>
      <c r="E121" s="2">
        <v>414730</v>
      </c>
      <c r="F121" s="9">
        <v>14</v>
      </c>
      <c r="G121" s="3">
        <v>7506309840024</v>
      </c>
      <c r="H121" s="2" t="s">
        <v>133</v>
      </c>
      <c r="I121" s="5">
        <v>19.45</v>
      </c>
      <c r="J121" s="5">
        <v>16.09</v>
      </c>
      <c r="K121" s="2">
        <v>47.04</v>
      </c>
      <c r="L121" s="8" t="s">
        <v>15</v>
      </c>
    </row>
    <row r="122" spans="1:12" x14ac:dyDescent="0.25">
      <c r="A122" s="2" t="s">
        <v>13</v>
      </c>
      <c r="B122" s="2">
        <v>263</v>
      </c>
      <c r="C122" s="2">
        <v>39</v>
      </c>
      <c r="D122" s="2">
        <v>49420</v>
      </c>
      <c r="E122" s="2">
        <v>436995</v>
      </c>
      <c r="F122" s="9">
        <v>19</v>
      </c>
      <c r="G122" s="3">
        <v>7500435125420</v>
      </c>
      <c r="H122" s="2" t="s">
        <v>134</v>
      </c>
      <c r="I122" s="5">
        <v>10.68</v>
      </c>
      <c r="J122" s="5">
        <v>9.73</v>
      </c>
      <c r="K122" s="2">
        <v>18.05</v>
      </c>
      <c r="L122" s="8" t="s">
        <v>15</v>
      </c>
    </row>
    <row r="123" spans="1:12" x14ac:dyDescent="0.25">
      <c r="A123" s="2" t="s">
        <v>13</v>
      </c>
      <c r="B123" s="2">
        <v>263</v>
      </c>
      <c r="C123" s="2">
        <v>39</v>
      </c>
      <c r="D123" s="2">
        <v>49420</v>
      </c>
      <c r="E123" s="2">
        <v>414693</v>
      </c>
      <c r="F123" s="9">
        <v>9</v>
      </c>
      <c r="G123" s="3">
        <v>7501001165246</v>
      </c>
      <c r="H123" s="2" t="s">
        <v>135</v>
      </c>
      <c r="I123" s="5">
        <v>19.45</v>
      </c>
      <c r="J123" s="5">
        <v>18.47</v>
      </c>
      <c r="K123" s="2">
        <v>8.82</v>
      </c>
      <c r="L123" s="8" t="s">
        <v>15</v>
      </c>
    </row>
    <row r="124" spans="1:12" x14ac:dyDescent="0.25">
      <c r="A124" s="2" t="s">
        <v>13</v>
      </c>
      <c r="B124" s="2">
        <v>263</v>
      </c>
      <c r="C124" s="2">
        <v>39</v>
      </c>
      <c r="D124" s="2">
        <v>49420</v>
      </c>
      <c r="E124" s="2">
        <v>447390</v>
      </c>
      <c r="F124" s="9">
        <v>1</v>
      </c>
      <c r="G124" s="3">
        <v>7500435128926</v>
      </c>
      <c r="H124" s="2" t="s">
        <v>136</v>
      </c>
      <c r="I124" s="5">
        <v>10.68</v>
      </c>
      <c r="J124" s="5">
        <v>9.73</v>
      </c>
      <c r="K124" s="2">
        <v>0.95</v>
      </c>
      <c r="L124" s="8" t="s">
        <v>15</v>
      </c>
    </row>
    <row r="125" spans="1:12" x14ac:dyDescent="0.25">
      <c r="A125" s="2" t="s">
        <v>13</v>
      </c>
      <c r="B125" s="2">
        <v>263</v>
      </c>
      <c r="C125" s="2">
        <v>39</v>
      </c>
      <c r="D125" s="2">
        <v>49420</v>
      </c>
      <c r="E125" s="2">
        <v>447401</v>
      </c>
      <c r="F125" s="9">
        <v>9</v>
      </c>
      <c r="G125" s="3">
        <v>7500435128933</v>
      </c>
      <c r="H125" s="2" t="s">
        <v>137</v>
      </c>
      <c r="I125" s="5">
        <v>19.45</v>
      </c>
      <c r="J125" s="5">
        <v>15.67</v>
      </c>
      <c r="K125" s="2">
        <v>34.020000000000003</v>
      </c>
      <c r="L125" s="8" t="s">
        <v>15</v>
      </c>
    </row>
    <row r="126" spans="1:12" x14ac:dyDescent="0.25">
      <c r="A126" s="2" t="s">
        <v>13</v>
      </c>
      <c r="B126" s="2">
        <v>263</v>
      </c>
      <c r="C126" s="2">
        <v>39</v>
      </c>
      <c r="D126" s="2">
        <v>49420</v>
      </c>
      <c r="E126" s="2">
        <v>507225</v>
      </c>
      <c r="F126" s="9">
        <v>11</v>
      </c>
      <c r="G126" s="3">
        <v>7500435196970</v>
      </c>
      <c r="H126" s="2" t="s">
        <v>138</v>
      </c>
      <c r="I126" s="5">
        <v>10.68</v>
      </c>
      <c r="J126" s="5">
        <v>10.17</v>
      </c>
      <c r="K126" s="2">
        <v>5.61</v>
      </c>
      <c r="L126" s="8" t="s">
        <v>15</v>
      </c>
    </row>
    <row r="127" spans="1:12" x14ac:dyDescent="0.25">
      <c r="A127" s="2" t="s">
        <v>13</v>
      </c>
      <c r="B127" s="2">
        <v>263</v>
      </c>
      <c r="C127" s="2">
        <v>39</v>
      </c>
      <c r="D127" s="2">
        <v>49420</v>
      </c>
      <c r="E127" s="2">
        <v>507226</v>
      </c>
      <c r="F127" s="9">
        <v>34</v>
      </c>
      <c r="G127" s="3">
        <v>7500435196987</v>
      </c>
      <c r="H127" s="2" t="s">
        <v>139</v>
      </c>
      <c r="I127" s="5">
        <v>19.45</v>
      </c>
      <c r="J127" s="5">
        <v>16.02</v>
      </c>
      <c r="K127" s="2">
        <v>116.62</v>
      </c>
      <c r="L127" s="8" t="s">
        <v>15</v>
      </c>
    </row>
    <row r="128" spans="1:12" x14ac:dyDescent="0.25">
      <c r="A128" s="2" t="s">
        <v>13</v>
      </c>
      <c r="B128" s="2">
        <v>263</v>
      </c>
      <c r="C128" s="2">
        <v>39</v>
      </c>
      <c r="D128" s="2">
        <v>49420</v>
      </c>
      <c r="E128" s="2">
        <v>510682</v>
      </c>
      <c r="F128" s="9">
        <v>8</v>
      </c>
      <c r="G128" s="3">
        <v>7500435209342</v>
      </c>
      <c r="H128" s="2" t="s">
        <v>140</v>
      </c>
      <c r="I128" s="5">
        <v>10.68</v>
      </c>
      <c r="J128" s="5">
        <v>10.17</v>
      </c>
      <c r="K128" s="2">
        <v>4.08</v>
      </c>
      <c r="L128" s="8" t="s">
        <v>15</v>
      </c>
    </row>
    <row r="129" spans="1:12" x14ac:dyDescent="0.25">
      <c r="A129" s="2" t="s">
        <v>13</v>
      </c>
      <c r="B129" s="2">
        <v>263</v>
      </c>
      <c r="C129" s="2">
        <v>39</v>
      </c>
      <c r="D129" s="2">
        <v>49420</v>
      </c>
      <c r="E129" s="2">
        <v>437002</v>
      </c>
      <c r="F129" s="9">
        <v>3</v>
      </c>
      <c r="G129" s="3">
        <v>7500435125468</v>
      </c>
      <c r="H129" s="2" t="s">
        <v>141</v>
      </c>
      <c r="I129" s="5">
        <v>10.68</v>
      </c>
      <c r="J129" s="5">
        <v>9.73</v>
      </c>
      <c r="K129" s="2">
        <v>2.85</v>
      </c>
      <c r="L129" s="8" t="s">
        <v>15</v>
      </c>
    </row>
    <row r="130" spans="1:12" x14ac:dyDescent="0.25">
      <c r="A130" s="2" t="s">
        <v>13</v>
      </c>
      <c r="B130" s="2">
        <v>263</v>
      </c>
      <c r="C130" s="2">
        <v>39</v>
      </c>
      <c r="D130" s="2">
        <v>49420</v>
      </c>
      <c r="E130" s="2">
        <v>461888</v>
      </c>
      <c r="F130" s="9">
        <v>1</v>
      </c>
      <c r="G130" s="3">
        <v>7500435136952</v>
      </c>
      <c r="H130" s="2" t="s">
        <v>142</v>
      </c>
      <c r="I130" s="5">
        <v>19.649999999999999</v>
      </c>
      <c r="J130" s="5">
        <v>16.03</v>
      </c>
      <c r="K130" s="2">
        <v>3.62</v>
      </c>
      <c r="L130" s="8" t="s">
        <v>15</v>
      </c>
    </row>
    <row r="131" spans="1:12" x14ac:dyDescent="0.25">
      <c r="A131" s="2" t="s">
        <v>13</v>
      </c>
      <c r="B131" s="2">
        <v>263</v>
      </c>
      <c r="C131" s="2">
        <v>39</v>
      </c>
      <c r="D131" s="2">
        <v>49420</v>
      </c>
      <c r="E131" s="2">
        <v>500533</v>
      </c>
      <c r="F131" s="9">
        <v>25</v>
      </c>
      <c r="G131" s="3">
        <v>7500435145244</v>
      </c>
      <c r="H131" s="2" t="s">
        <v>143</v>
      </c>
      <c r="I131" s="5">
        <v>12.73</v>
      </c>
      <c r="J131" s="5">
        <v>8.64</v>
      </c>
      <c r="K131" s="2">
        <v>102.25</v>
      </c>
      <c r="L131" s="8" t="s">
        <v>15</v>
      </c>
    </row>
    <row r="132" spans="1:12" x14ac:dyDescent="0.25">
      <c r="A132" s="2"/>
      <c r="B132" s="2"/>
      <c r="C132" s="2"/>
      <c r="D132" s="2"/>
      <c r="E132" s="2"/>
      <c r="F132" s="9"/>
      <c r="G132" s="2"/>
      <c r="H132" s="4" t="s">
        <v>144</v>
      </c>
      <c r="I132" s="6">
        <v>33677.249999999993</v>
      </c>
      <c r="J132" s="6"/>
      <c r="K132" s="6">
        <f>SUM(K3:K131)</f>
        <v>4681.0799999999981</v>
      </c>
      <c r="L132" s="8"/>
    </row>
  </sheetData>
  <sheetProtection formatCells="0" formatColumns="0" formatRows="0" insertColumns="0" insertRows="0" insertHyperlinks="0" deleteColumns="0" deleteRows="0" sort="0" autoFilter="0" pivotTables="0"/>
  <mergeCells count="1">
    <mergeCell ref="A1:L1"/>
  </mergeCells>
  <conditionalFormatting sqref="J3:J131">
    <cfRule type="expression" dxfId="0" priority="1">
      <formula>AND(J3&gt;I3)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NEGOCIAÇÃO ORIGINAL</vt:lpstr>
      <vt:lpstr>NEGOCIAÇÃO RETORNO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Usuario</cp:lastModifiedBy>
  <dcterms:created xsi:type="dcterms:W3CDTF">2023-05-11T15:31:08Z</dcterms:created>
  <dcterms:modified xsi:type="dcterms:W3CDTF">2023-05-12T16:25:30Z</dcterms:modified>
  <cp:category/>
</cp:coreProperties>
</file>